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5"/>
  </bookViews>
  <sheets>
    <sheet name="Clasa a VII-a" sheetId="1" r:id="rId1"/>
    <sheet name="Clasa a VIII-a" sheetId="2" r:id="rId2"/>
    <sheet name="Clasa a IX-a" sheetId="3" r:id="rId3"/>
    <sheet name="Clasa a X-a" sheetId="4" r:id="rId4"/>
    <sheet name="Clasa a XI-a" sheetId="5" r:id="rId5"/>
    <sheet name="Clasa a XII-a" sheetId="6" r:id="rId6"/>
  </sheets>
  <definedNames/>
  <calcPr fullCalcOnLoad="1"/>
</workbook>
</file>

<file path=xl/sharedStrings.xml><?xml version="1.0" encoding="utf-8"?>
<sst xmlns="http://schemas.openxmlformats.org/spreadsheetml/2006/main" count="506" uniqueCount="265">
  <si>
    <t>Nr.crt.</t>
  </si>
  <si>
    <t>Numele şi prenumele</t>
  </si>
  <si>
    <t>Şcoala</t>
  </si>
  <si>
    <t>Subiect 1</t>
  </si>
  <si>
    <t>Subiect 2</t>
  </si>
  <si>
    <t>Subiect 3</t>
  </si>
  <si>
    <t>Subiect 4</t>
  </si>
  <si>
    <t>Total</t>
  </si>
  <si>
    <t>Apetrei  Cristian</t>
  </si>
  <si>
    <t>GSI Negresti</t>
  </si>
  <si>
    <t>Balan Andrei</t>
  </si>
  <si>
    <t>CNGRC Barlad</t>
  </si>
  <si>
    <t>Barbuta Gabriela</t>
  </si>
  <si>
    <t>Blănaru Ana - Maria</t>
  </si>
  <si>
    <t>LSP Vaslui</t>
  </si>
  <si>
    <t>Boicu Monica</t>
  </si>
  <si>
    <t>LMK Vaslui</t>
  </si>
  <si>
    <t>Bozonca Simona</t>
  </si>
  <si>
    <t>Damian Lavinia</t>
  </si>
  <si>
    <t>LCV Husi</t>
  </si>
  <si>
    <t>Epure Claudiu</t>
  </si>
  <si>
    <t>Filipescu Vasile</t>
  </si>
  <si>
    <t>LER Vaslui</t>
  </si>
  <si>
    <t>Frunza Bogdan</t>
  </si>
  <si>
    <t>Genes Cristian</t>
  </si>
  <si>
    <t>Iftemie Andra</t>
  </si>
  <si>
    <t>Iliescu Iulian</t>
  </si>
  <si>
    <t>Ilioaia Irina</t>
  </si>
  <si>
    <t>Isac Alina</t>
  </si>
  <si>
    <t>Mardare Daniela</t>
  </si>
  <si>
    <t>Margarint Vlad</t>
  </si>
  <si>
    <t>Mihai Marian</t>
  </si>
  <si>
    <t>Mihalache Alina</t>
  </si>
  <si>
    <t>Mitrofan Alexandra</t>
  </si>
  <si>
    <t>Munteanu Victor</t>
  </si>
  <si>
    <t>CAR Vaslui</t>
  </si>
  <si>
    <t>Oghişteanu Dragoş</t>
  </si>
  <si>
    <t>Onofrei Răzvan</t>
  </si>
  <si>
    <t>Palade Dragoş</t>
  </si>
  <si>
    <t>Palade Sergiu</t>
  </si>
  <si>
    <t>Plopan Alina</t>
  </si>
  <si>
    <t>Popa Francesca</t>
  </si>
  <si>
    <t>Radu Dorel</t>
  </si>
  <si>
    <t>Smeria Orlando</t>
  </si>
  <si>
    <t>Sofrone Ana Maria</t>
  </si>
  <si>
    <t>Spînu Bianca</t>
  </si>
  <si>
    <t>Vîrnă Varia</t>
  </si>
  <si>
    <t>Vranceanu Diana</t>
  </si>
  <si>
    <t>OLIMPIADA DE MATEMATICĂ</t>
  </si>
  <si>
    <t>FAZA JUDEŢEANĂ</t>
  </si>
  <si>
    <t>BORDEROU FINAL</t>
  </si>
  <si>
    <t xml:space="preserve">      Clasa a IX-a</t>
  </si>
  <si>
    <t>Vasilache Andreea</t>
  </si>
  <si>
    <t>Mocanu Florian</t>
  </si>
  <si>
    <t>Mihalcea Maricel</t>
  </si>
  <si>
    <t>Vasilache Ciprian</t>
  </si>
  <si>
    <t>Dănilă Marius</t>
  </si>
  <si>
    <t>Nita Laura</t>
  </si>
  <si>
    <t>Solonaru Maria</t>
  </si>
  <si>
    <t>Toderita Catalina</t>
  </si>
  <si>
    <t>Postelnicu Radu</t>
  </si>
  <si>
    <t>LAIC Barlad</t>
  </si>
  <si>
    <t>Florea Simona</t>
  </si>
  <si>
    <t>Nechita Dana</t>
  </si>
  <si>
    <t>Simiuc Raluca</t>
  </si>
  <si>
    <t>Ailincă Larisa</t>
  </si>
  <si>
    <t>Busuioc Claudiu</t>
  </si>
  <si>
    <t>Lica Cristina</t>
  </si>
  <si>
    <t>Murgu Mihaela</t>
  </si>
  <si>
    <t>Crăciun Gabriela</t>
  </si>
  <si>
    <t>LME Barlad</t>
  </si>
  <si>
    <t>Adam Răzvan</t>
  </si>
  <si>
    <t>Bogos Sonia</t>
  </si>
  <si>
    <t>Hutanu Raluca</t>
  </si>
  <si>
    <t>Barzu Mihai</t>
  </si>
  <si>
    <t>Beciu Andreea Livia</t>
  </si>
  <si>
    <t>Bicher Elena  Catalina</t>
  </si>
  <si>
    <t>Burghelea Mădălina</t>
  </si>
  <si>
    <t xml:space="preserve">Carp Alexandru </t>
  </si>
  <si>
    <t>Ciortan  Alexandra</t>
  </si>
  <si>
    <t>Cojocaru Camelia</t>
  </si>
  <si>
    <t>Condrea Andrei</t>
  </si>
  <si>
    <t>Craciun Ana-Maria</t>
  </si>
  <si>
    <t>Donea Alexandra</t>
  </si>
  <si>
    <t>Florea Alexandra</t>
  </si>
  <si>
    <t>Gârdea Ioana</t>
  </si>
  <si>
    <t>Gavril Ioana</t>
  </si>
  <si>
    <t>Graur Liviu</t>
  </si>
  <si>
    <t>Luca Lavinia</t>
  </si>
  <si>
    <t>Luchian Diana Madalina</t>
  </si>
  <si>
    <t>Nechita Corina Andreea</t>
  </si>
  <si>
    <t>Nechita Diana</t>
  </si>
  <si>
    <t>Neculai Stefan</t>
  </si>
  <si>
    <t>Papadopol Mihaela</t>
  </si>
  <si>
    <t>Pălie Anisia</t>
  </si>
  <si>
    <t>Pintilie Crina</t>
  </si>
  <si>
    <t>Porcisanu Cosmin</t>
  </si>
  <si>
    <t>Prajescu Gabriel</t>
  </si>
  <si>
    <t>Sandu Elena</t>
  </si>
  <si>
    <t>Tofan Alexandru</t>
  </si>
  <si>
    <t>Ulinic Mircea</t>
  </si>
  <si>
    <t>Ursu Cătălina</t>
  </si>
  <si>
    <t xml:space="preserve">      Clasa a X-a</t>
  </si>
  <si>
    <t xml:space="preserve">      Clasa a XI-a</t>
  </si>
  <si>
    <t xml:space="preserve">      Clasa a XII-a</t>
  </si>
  <si>
    <t>Alexandru Dan Alexandru</t>
  </si>
  <si>
    <t>Antonache Marian</t>
  </si>
  <si>
    <t>Gherghescu Teodor</t>
  </si>
  <si>
    <t>Grosu Elena Florentina</t>
  </si>
  <si>
    <t>Iftimi Dragoş</t>
  </si>
  <si>
    <t>Ionescu Oana Cristina</t>
  </si>
  <si>
    <t>Michiu Gicu</t>
  </si>
  <si>
    <t>Mocanu Daniela</t>
  </si>
  <si>
    <t>Nechita Bogdan</t>
  </si>
  <si>
    <t>Pandelea Alexandru</t>
  </si>
  <si>
    <t>Papadopol Lenuta</t>
  </si>
  <si>
    <t>Pricop Andrei</t>
  </si>
  <si>
    <t>Prodan Larisa</t>
  </si>
  <si>
    <t>Rădvan Marius</t>
  </si>
  <si>
    <t>Roman Madalina</t>
  </si>
  <si>
    <t>Roman Maria</t>
  </si>
  <si>
    <t>Sirghie Elena</t>
  </si>
  <si>
    <t>Sporniac Dorina Adriana</t>
  </si>
  <si>
    <t>Spuza Bogdan</t>
  </si>
  <si>
    <t>Timofte Narcis</t>
  </si>
  <si>
    <t>Vasiliu Sorin</t>
  </si>
  <si>
    <t>Vatavu Ana Maria</t>
  </si>
  <si>
    <t>Zala Madalin</t>
  </si>
  <si>
    <t>Zavada Andrei</t>
  </si>
  <si>
    <t>Zugravu Arina</t>
  </si>
  <si>
    <t>Absent</t>
  </si>
  <si>
    <t>Susanu Gabi</t>
  </si>
  <si>
    <t>Zugravu Alexandru</t>
  </si>
  <si>
    <t>Raducanu Ioana</t>
  </si>
  <si>
    <t>Rosca Victor</t>
  </si>
  <si>
    <t>Baltag Georgiana</t>
  </si>
  <si>
    <t xml:space="preserve">MINISTERUL  EDUCAŢIEI  ŞI CERCETĂRII </t>
  </si>
  <si>
    <t xml:space="preserve">ŞCOALA CU  CLASELE I-VIII NR.9 BÂRLAD </t>
  </si>
  <si>
    <t>BORDEROU  DE   NOTARE</t>
  </si>
  <si>
    <t>OLIMPIADA   DE  MATEMATICĂ -FAZA  JUDEŢEANĂ</t>
  </si>
  <si>
    <t>CLASA  A VII A</t>
  </si>
  <si>
    <t>NR</t>
  </si>
  <si>
    <t>Numele şi prenumele elevului</t>
  </si>
  <si>
    <t>S1</t>
  </si>
  <si>
    <t>S2</t>
  </si>
  <si>
    <t>S3</t>
  </si>
  <si>
    <t>S4</t>
  </si>
  <si>
    <t>Total puncte</t>
  </si>
  <si>
    <t>Şcoala de provenienţă</t>
  </si>
  <si>
    <t>tezei</t>
  </si>
  <si>
    <t xml:space="preserve">BULGARU ELENA </t>
  </si>
  <si>
    <t>ŞC 11 BD</t>
  </si>
  <si>
    <t>Premiul I</t>
  </si>
  <si>
    <t>MIHALCIUC CRISTINA</t>
  </si>
  <si>
    <t>ŞC 3 HŞ</t>
  </si>
  <si>
    <t>Premiul II</t>
  </si>
  <si>
    <t xml:space="preserve">URSU BOGDAN </t>
  </si>
  <si>
    <t xml:space="preserve">LMK </t>
  </si>
  <si>
    <t>Premiul III</t>
  </si>
  <si>
    <t>GHINEA KARINA</t>
  </si>
  <si>
    <t>Menţiune</t>
  </si>
  <si>
    <t xml:space="preserve">VINTILĂ  MARIA </t>
  </si>
  <si>
    <t>ŞC 6 VS</t>
  </si>
  <si>
    <t>MUNTEANU IULIAN CORNEL</t>
  </si>
  <si>
    <t>LCV HŞ</t>
  </si>
  <si>
    <t xml:space="preserve">MELINTE MIHAELA </t>
  </si>
  <si>
    <t>HARNAGIA PATRICIA</t>
  </si>
  <si>
    <t>AMBĂRUŞ GABRIEL</t>
  </si>
  <si>
    <t>ŞERBAN ŞTEFAN</t>
  </si>
  <si>
    <t>CUMPĂNĂ ANDREI</t>
  </si>
  <si>
    <t>ŞC 4 VS</t>
  </si>
  <si>
    <t xml:space="preserve">TILICI  DANA MIHAELA </t>
  </si>
  <si>
    <t>LRC BD</t>
  </si>
  <si>
    <t>GHECIU  MARIA</t>
  </si>
  <si>
    <t>CRĂCIUN CARMEN</t>
  </si>
  <si>
    <t>ŞC 5 VS</t>
  </si>
  <si>
    <t>ANUŢA COSMIN</t>
  </si>
  <si>
    <t>ŞC 8 BD</t>
  </si>
  <si>
    <t>BĂRBĂSCU  LARISA DIANA</t>
  </si>
  <si>
    <t>IORGA DORIN</t>
  </si>
  <si>
    <t>SAM L BAN</t>
  </si>
  <si>
    <t xml:space="preserve">MACOVEI LUCIAN CRISTIAN </t>
  </si>
  <si>
    <t>BOGOS ROXANA ALEXANDRA</t>
  </si>
  <si>
    <t>MECHENICI ŞTEFAN</t>
  </si>
  <si>
    <t>ŞC 2 VS</t>
  </si>
  <si>
    <t>DIACONU MĂDĂLINA</t>
  </si>
  <si>
    <t>ŞC 7 VS</t>
  </si>
  <si>
    <t>CARTAS COSMIN</t>
  </si>
  <si>
    <t>NISTOREANU ANDREI</t>
  </si>
  <si>
    <t>ASOLTANEI LAURA</t>
  </si>
  <si>
    <t>MIHAI  ALINA</t>
  </si>
  <si>
    <t>BALABAN ANA MARIA</t>
  </si>
  <si>
    <t xml:space="preserve">TOFAN DIANA </t>
  </si>
  <si>
    <t>BRAŞOVEANU BOGDAN</t>
  </si>
  <si>
    <t>LR C BD</t>
  </si>
  <si>
    <t>CIOBANU ROXANA</t>
  </si>
  <si>
    <t>POTORAC  MAGDALENA</t>
  </si>
  <si>
    <t>ŞC 10 VS</t>
  </si>
  <si>
    <t>LUPU ADELINA</t>
  </si>
  <si>
    <t>ELISEI DIANA</t>
  </si>
  <si>
    <t>ŞC 1HŞ</t>
  </si>
  <si>
    <t xml:space="preserve">POPA ALEXANDRA </t>
  </si>
  <si>
    <t>BOGDAN LUCIANA</t>
  </si>
  <si>
    <t>ŞC3 HŞ</t>
  </si>
  <si>
    <t>MUNTEANU ANDREEA</t>
  </si>
  <si>
    <t>VIERU ELENA DANIELA</t>
  </si>
  <si>
    <t>VANCEA OANA MARIA</t>
  </si>
  <si>
    <t>GUGLEŞ MĂDĂLINA</t>
  </si>
  <si>
    <t>POPOIU GEORGE</t>
  </si>
  <si>
    <t>CREŢU IONELA</t>
  </si>
  <si>
    <t xml:space="preserve">CHIRIAC ALEXANDRU </t>
  </si>
  <si>
    <t>ŞC 1 BD</t>
  </si>
  <si>
    <t xml:space="preserve">OSTAFCIUC ANDREI </t>
  </si>
  <si>
    <t xml:space="preserve">MIHĂLĂ CRISTIAN </t>
  </si>
  <si>
    <t>ŞC  1 HŞ</t>
  </si>
  <si>
    <t>CLASA  A VIII A</t>
  </si>
  <si>
    <t>SIRBU  ROBERT</t>
  </si>
  <si>
    <t xml:space="preserve">CAZACU  BOGDAN </t>
  </si>
  <si>
    <t>ŞC 3 VS</t>
  </si>
  <si>
    <t xml:space="preserve">DAVID  IOANA </t>
  </si>
  <si>
    <t>DIACONU  OANA</t>
  </si>
  <si>
    <t>ŞC 8 VS</t>
  </si>
  <si>
    <t xml:space="preserve">OBREJA  ANDREEA </t>
  </si>
  <si>
    <t xml:space="preserve">BURDUJANU  ALICE </t>
  </si>
  <si>
    <t xml:space="preserve">COSMA ANDREI </t>
  </si>
  <si>
    <t>COŞER ALEXANDRU</t>
  </si>
  <si>
    <t xml:space="preserve">BÂRSAN RĂZVAN </t>
  </si>
  <si>
    <t>MIHAI  BOGDAN</t>
  </si>
  <si>
    <t>NEBUNU  V</t>
  </si>
  <si>
    <t>CURDUMAN  GEORGIANA</t>
  </si>
  <si>
    <t>GRASU  FLORIN</t>
  </si>
  <si>
    <t>ŞC FĂLCIU</t>
  </si>
  <si>
    <t>IBĂNESCU  LORENA</t>
  </si>
  <si>
    <t>PLOP ALEXANDRA</t>
  </si>
  <si>
    <t>RADU RĂZVAN</t>
  </si>
  <si>
    <t>VOLOACĂ OCTAVIAN</t>
  </si>
  <si>
    <t>ŞC 1 HŞ</t>
  </si>
  <si>
    <t>CHIRIAC  DIANA</t>
  </si>
  <si>
    <t>BUŢUCANU ANDREEA</t>
  </si>
  <si>
    <t>ŞC 9 BD</t>
  </si>
  <si>
    <t xml:space="preserve">COŞNIŢĂ ANDREEA </t>
  </si>
  <si>
    <t>CĂPRARU VLAD</t>
  </si>
  <si>
    <t>SANDU  ELENA</t>
  </si>
  <si>
    <t xml:space="preserve">MARDARE  BOGDAN </t>
  </si>
  <si>
    <t>RUSU  BOGDAN</t>
  </si>
  <si>
    <t>CHIRIAC ANDREI</t>
  </si>
  <si>
    <t>POSTU  IULIA</t>
  </si>
  <si>
    <t>NISTOR ANDREEA</t>
  </si>
  <si>
    <t>CIULEI  ŞTEFAN</t>
  </si>
  <si>
    <t>BREAZU TEODORA</t>
  </si>
  <si>
    <t>Nr.
crt.</t>
  </si>
  <si>
    <t>Subiect 
1</t>
  </si>
  <si>
    <t>Subiect
 2</t>
  </si>
  <si>
    <t>Subiect 
3</t>
  </si>
  <si>
    <t>Subiect
 4</t>
  </si>
  <si>
    <t>Premiul</t>
  </si>
  <si>
    <t>I</t>
  </si>
  <si>
    <t>II</t>
  </si>
  <si>
    <t>III</t>
  </si>
  <si>
    <t>M</t>
  </si>
  <si>
    <t>Nr. 
crt</t>
  </si>
  <si>
    <t>Numele si prenumele</t>
  </si>
  <si>
    <t>Scoala</t>
  </si>
  <si>
    <t>Premii</t>
  </si>
  <si>
    <t>Mentiune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</si>
</sst>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13"/>
      <name val="Book Antiqua"/>
      <family val="1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vertical="top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M20" sqref="M20"/>
    </sheetView>
  </sheetViews>
  <sheetFormatPr defaultColWidth="9.140625" defaultRowHeight="12.75"/>
  <cols>
    <col min="1" max="1" width="5.28125" style="0" customWidth="1"/>
    <col min="2" max="2" width="28.421875" style="0" customWidth="1"/>
    <col min="3" max="3" width="5.00390625" style="0" customWidth="1"/>
    <col min="4" max="4" width="5.421875" style="0" customWidth="1"/>
    <col min="5" max="5" width="5.140625" style="0" customWidth="1"/>
    <col min="6" max="6" width="5.8515625" style="0" customWidth="1"/>
    <col min="7" max="7" width="6.7109375" style="0" customWidth="1"/>
    <col min="8" max="8" width="12.7109375" style="0" customWidth="1"/>
  </cols>
  <sheetData>
    <row r="1" spans="1:3" ht="15">
      <c r="A1" s="24" t="s">
        <v>136</v>
      </c>
      <c r="B1" s="24"/>
      <c r="C1" s="24"/>
    </row>
    <row r="2" spans="1:5" ht="15">
      <c r="A2" s="24" t="s">
        <v>137</v>
      </c>
      <c r="B2" s="24"/>
      <c r="C2" s="24"/>
      <c r="D2" s="24"/>
      <c r="E2" s="24"/>
    </row>
    <row r="3" spans="1:5" ht="15">
      <c r="A3" s="24"/>
      <c r="B3" s="24"/>
      <c r="C3" s="24"/>
      <c r="D3" s="24"/>
      <c r="E3" s="24"/>
    </row>
    <row r="4" spans="1:5" ht="15">
      <c r="A4" s="24"/>
      <c r="B4" s="24"/>
      <c r="C4" s="24"/>
      <c r="D4" s="24"/>
      <c r="E4" s="24"/>
    </row>
    <row r="5" spans="1:5" ht="15">
      <c r="A5" s="24"/>
      <c r="B5" s="24"/>
      <c r="C5" s="24"/>
      <c r="D5" s="24"/>
      <c r="E5" s="24"/>
    </row>
    <row r="6" spans="1:8" ht="18">
      <c r="A6" s="40" t="s">
        <v>138</v>
      </c>
      <c r="B6" s="40"/>
      <c r="C6" s="40"/>
      <c r="D6" s="40"/>
      <c r="E6" s="40"/>
      <c r="F6" s="40"/>
      <c r="G6" s="40"/>
      <c r="H6" s="40"/>
    </row>
    <row r="7" spans="1:8" ht="15">
      <c r="A7" s="24"/>
      <c r="B7" s="41" t="s">
        <v>139</v>
      </c>
      <c r="C7" s="41"/>
      <c r="D7" s="41"/>
      <c r="E7" s="41"/>
      <c r="F7" s="41"/>
      <c r="G7" s="41"/>
      <c r="H7" s="41"/>
    </row>
    <row r="8" spans="1:8" ht="15">
      <c r="A8" s="24"/>
      <c r="B8" s="41" t="s">
        <v>140</v>
      </c>
      <c r="C8" s="41"/>
      <c r="D8" s="41"/>
      <c r="E8" s="41"/>
      <c r="F8" s="41"/>
      <c r="G8" s="41"/>
      <c r="H8" s="41"/>
    </row>
    <row r="9" spans="1:9" ht="25.5" customHeight="1">
      <c r="A9" s="39" t="s">
        <v>260</v>
      </c>
      <c r="B9" s="35" t="s">
        <v>261</v>
      </c>
      <c r="C9" s="36" t="s">
        <v>143</v>
      </c>
      <c r="D9" s="36" t="s">
        <v>144</v>
      </c>
      <c r="E9" s="36" t="s">
        <v>145</v>
      </c>
      <c r="F9" s="36" t="s">
        <v>146</v>
      </c>
      <c r="G9" s="37" t="s">
        <v>7</v>
      </c>
      <c r="H9" s="37" t="s">
        <v>262</v>
      </c>
      <c r="I9" s="35" t="s">
        <v>263</v>
      </c>
    </row>
    <row r="10" spans="1:9" ht="15">
      <c r="A10" s="26">
        <v>1</v>
      </c>
      <c r="B10" s="27" t="s">
        <v>150</v>
      </c>
      <c r="C10" s="27">
        <v>4</v>
      </c>
      <c r="D10" s="27">
        <v>7</v>
      </c>
      <c r="E10" s="27">
        <v>2</v>
      </c>
      <c r="F10" s="28">
        <v>3</v>
      </c>
      <c r="G10" s="29">
        <v>16</v>
      </c>
      <c r="H10" s="28" t="s">
        <v>151</v>
      </c>
      <c r="I10" s="28" t="s">
        <v>152</v>
      </c>
    </row>
    <row r="11" spans="1:9" ht="15">
      <c r="A11" s="26">
        <v>2</v>
      </c>
      <c r="B11" s="28" t="s">
        <v>153</v>
      </c>
      <c r="C11" s="28">
        <v>4</v>
      </c>
      <c r="D11" s="28">
        <v>7</v>
      </c>
      <c r="E11" s="28">
        <v>1</v>
      </c>
      <c r="F11" s="28">
        <v>2</v>
      </c>
      <c r="G11" s="29">
        <v>14</v>
      </c>
      <c r="H11" s="28" t="s">
        <v>154</v>
      </c>
      <c r="I11" s="28" t="s">
        <v>155</v>
      </c>
    </row>
    <row r="12" spans="1:9" ht="15">
      <c r="A12" s="26">
        <v>3</v>
      </c>
      <c r="B12" s="27" t="s">
        <v>156</v>
      </c>
      <c r="C12" s="27">
        <v>0</v>
      </c>
      <c r="D12" s="27">
        <v>5</v>
      </c>
      <c r="E12" s="27">
        <v>0</v>
      </c>
      <c r="F12" s="28">
        <v>6.5</v>
      </c>
      <c r="G12" s="29">
        <v>11.5</v>
      </c>
      <c r="H12" s="28" t="s">
        <v>157</v>
      </c>
      <c r="I12" s="28" t="s">
        <v>158</v>
      </c>
    </row>
    <row r="13" spans="1:9" ht="15">
      <c r="A13" s="26">
        <v>4</v>
      </c>
      <c r="B13" s="27" t="s">
        <v>159</v>
      </c>
      <c r="C13" s="27">
        <v>0</v>
      </c>
      <c r="D13" s="27">
        <v>7</v>
      </c>
      <c r="E13" s="27">
        <v>1</v>
      </c>
      <c r="F13" s="28">
        <v>1</v>
      </c>
      <c r="G13" s="29">
        <v>9</v>
      </c>
      <c r="H13" s="28" t="s">
        <v>151</v>
      </c>
      <c r="I13" s="28" t="s">
        <v>160</v>
      </c>
    </row>
    <row r="14" spans="1:9" ht="15">
      <c r="A14" s="26">
        <v>5</v>
      </c>
      <c r="B14" s="27" t="s">
        <v>173</v>
      </c>
      <c r="C14" s="27">
        <v>0</v>
      </c>
      <c r="D14" s="27">
        <v>6</v>
      </c>
      <c r="E14" s="27">
        <v>2</v>
      </c>
      <c r="F14" s="28">
        <v>0.5</v>
      </c>
      <c r="G14" s="29">
        <v>8.5</v>
      </c>
      <c r="H14" s="28" t="s">
        <v>151</v>
      </c>
      <c r="I14" s="28" t="s">
        <v>264</v>
      </c>
    </row>
    <row r="15" spans="1:9" ht="15">
      <c r="A15" s="26">
        <v>6</v>
      </c>
      <c r="B15" s="27" t="s">
        <v>161</v>
      </c>
      <c r="C15" s="27">
        <v>0</v>
      </c>
      <c r="D15" s="27">
        <v>6</v>
      </c>
      <c r="E15" s="27">
        <v>1</v>
      </c>
      <c r="F15" s="28">
        <v>1</v>
      </c>
      <c r="G15" s="29">
        <v>8</v>
      </c>
      <c r="H15" s="28" t="s">
        <v>162</v>
      </c>
      <c r="I15" s="28" t="s">
        <v>160</v>
      </c>
    </row>
    <row r="16" spans="1:9" ht="15">
      <c r="A16" s="26">
        <v>7</v>
      </c>
      <c r="B16" s="28" t="s">
        <v>163</v>
      </c>
      <c r="C16" s="28">
        <v>0</v>
      </c>
      <c r="D16" s="28">
        <v>6</v>
      </c>
      <c r="E16" s="28">
        <v>0</v>
      </c>
      <c r="F16" s="28">
        <v>1</v>
      </c>
      <c r="G16" s="29">
        <v>7</v>
      </c>
      <c r="H16" s="28" t="s">
        <v>164</v>
      </c>
      <c r="I16" s="28" t="s">
        <v>160</v>
      </c>
    </row>
    <row r="17" spans="1:9" ht="15">
      <c r="A17" s="26">
        <v>8</v>
      </c>
      <c r="B17" s="28" t="s">
        <v>165</v>
      </c>
      <c r="C17" s="28">
        <v>0</v>
      </c>
      <c r="D17" s="28">
        <v>5</v>
      </c>
      <c r="E17" s="28">
        <v>1</v>
      </c>
      <c r="F17" s="28">
        <v>1</v>
      </c>
      <c r="G17" s="29">
        <v>7</v>
      </c>
      <c r="H17" s="28" t="s">
        <v>151</v>
      </c>
      <c r="I17" s="28" t="s">
        <v>160</v>
      </c>
    </row>
    <row r="18" spans="1:9" ht="15">
      <c r="A18" s="26">
        <v>9</v>
      </c>
      <c r="B18" s="28" t="s">
        <v>166</v>
      </c>
      <c r="C18" s="28">
        <v>0</v>
      </c>
      <c r="D18" s="28">
        <v>5</v>
      </c>
      <c r="E18" s="28">
        <v>1</v>
      </c>
      <c r="F18" s="28">
        <v>1</v>
      </c>
      <c r="G18" s="29">
        <v>7</v>
      </c>
      <c r="H18" s="28" t="s">
        <v>151</v>
      </c>
      <c r="I18" s="28" t="s">
        <v>160</v>
      </c>
    </row>
    <row r="19" spans="1:9" ht="15">
      <c r="A19" s="26">
        <v>10</v>
      </c>
      <c r="B19" s="27" t="s">
        <v>167</v>
      </c>
      <c r="C19" s="27">
        <v>4</v>
      </c>
      <c r="D19" s="27">
        <v>2</v>
      </c>
      <c r="E19" s="27">
        <v>1</v>
      </c>
      <c r="F19" s="28">
        <v>0</v>
      </c>
      <c r="G19" s="29">
        <v>7</v>
      </c>
      <c r="H19" s="28" t="s">
        <v>164</v>
      </c>
      <c r="I19" s="28" t="s">
        <v>160</v>
      </c>
    </row>
    <row r="20" spans="1:9" ht="15">
      <c r="A20" s="26">
        <v>11</v>
      </c>
      <c r="B20" s="27" t="s">
        <v>168</v>
      </c>
      <c r="C20" s="27">
        <v>0</v>
      </c>
      <c r="D20" s="27">
        <v>4</v>
      </c>
      <c r="E20" s="27">
        <v>0</v>
      </c>
      <c r="F20" s="28">
        <v>1.5</v>
      </c>
      <c r="G20" s="29">
        <v>5.5</v>
      </c>
      <c r="H20" s="28" t="s">
        <v>151</v>
      </c>
      <c r="I20" s="28"/>
    </row>
    <row r="21" spans="1:9" ht="15">
      <c r="A21" s="26">
        <v>12</v>
      </c>
      <c r="B21" s="27" t="s">
        <v>169</v>
      </c>
      <c r="C21" s="27">
        <v>1</v>
      </c>
      <c r="D21" s="27">
        <v>2</v>
      </c>
      <c r="E21" s="27">
        <v>1</v>
      </c>
      <c r="F21" s="28">
        <v>1.5</v>
      </c>
      <c r="G21" s="29">
        <v>5.5</v>
      </c>
      <c r="H21" s="28" t="s">
        <v>170</v>
      </c>
      <c r="I21" s="28"/>
    </row>
    <row r="22" spans="1:9" ht="15">
      <c r="A22" s="26">
        <v>13</v>
      </c>
      <c r="B22" s="28" t="s">
        <v>171</v>
      </c>
      <c r="C22" s="28">
        <v>0</v>
      </c>
      <c r="D22" s="28">
        <v>3</v>
      </c>
      <c r="E22" s="28">
        <v>1</v>
      </c>
      <c r="F22" s="28">
        <v>1.5</v>
      </c>
      <c r="G22" s="29">
        <v>5.5</v>
      </c>
      <c r="H22" s="28" t="s">
        <v>172</v>
      </c>
      <c r="I22" s="28"/>
    </row>
    <row r="23" spans="1:9" ht="15">
      <c r="A23" s="26">
        <v>14</v>
      </c>
      <c r="B23" s="27" t="s">
        <v>174</v>
      </c>
      <c r="C23" s="27">
        <v>1</v>
      </c>
      <c r="D23" s="27">
        <v>3</v>
      </c>
      <c r="E23" s="27">
        <v>0</v>
      </c>
      <c r="F23" s="28">
        <v>1</v>
      </c>
      <c r="G23" s="29">
        <v>5</v>
      </c>
      <c r="H23" s="28" t="s">
        <v>175</v>
      </c>
      <c r="I23" s="28"/>
    </row>
    <row r="24" spans="1:9" ht="15">
      <c r="A24" s="26">
        <v>15</v>
      </c>
      <c r="B24" s="27" t="s">
        <v>176</v>
      </c>
      <c r="C24" s="27">
        <v>0</v>
      </c>
      <c r="D24" s="27">
        <v>4</v>
      </c>
      <c r="E24" s="27">
        <v>0</v>
      </c>
      <c r="F24" s="28">
        <v>1</v>
      </c>
      <c r="G24" s="29">
        <v>5</v>
      </c>
      <c r="H24" s="28" t="s">
        <v>177</v>
      </c>
      <c r="I24" s="28"/>
    </row>
    <row r="25" spans="1:9" ht="15">
      <c r="A25" s="26">
        <v>16</v>
      </c>
      <c r="B25" s="28" t="s">
        <v>178</v>
      </c>
      <c r="C25" s="28">
        <v>0</v>
      </c>
      <c r="D25" s="28">
        <v>4</v>
      </c>
      <c r="E25" s="28">
        <v>0</v>
      </c>
      <c r="F25" s="28">
        <v>1</v>
      </c>
      <c r="G25" s="29">
        <v>5</v>
      </c>
      <c r="H25" s="28" t="s">
        <v>177</v>
      </c>
      <c r="I25" s="28"/>
    </row>
    <row r="26" spans="1:9" ht="15">
      <c r="A26" s="26">
        <v>17</v>
      </c>
      <c r="B26" s="28" t="s">
        <v>179</v>
      </c>
      <c r="C26" s="28">
        <v>0</v>
      </c>
      <c r="D26" s="28">
        <v>5</v>
      </c>
      <c r="E26" s="28">
        <v>0</v>
      </c>
      <c r="F26" s="28">
        <v>0</v>
      </c>
      <c r="G26" s="29">
        <v>5</v>
      </c>
      <c r="H26" s="28" t="s">
        <v>180</v>
      </c>
      <c r="I26" s="28"/>
    </row>
    <row r="27" spans="1:9" ht="15">
      <c r="A27" s="26">
        <v>18</v>
      </c>
      <c r="B27" s="28" t="s">
        <v>181</v>
      </c>
      <c r="C27" s="28">
        <v>0</v>
      </c>
      <c r="D27" s="28">
        <v>1</v>
      </c>
      <c r="E27" s="28">
        <v>1</v>
      </c>
      <c r="F27" s="28">
        <v>2.5</v>
      </c>
      <c r="G27" s="29">
        <v>4.5</v>
      </c>
      <c r="H27" s="28" t="s">
        <v>175</v>
      </c>
      <c r="I27" s="28"/>
    </row>
    <row r="28" spans="1:9" ht="15">
      <c r="A28" s="26">
        <v>19</v>
      </c>
      <c r="B28" s="28" t="s">
        <v>182</v>
      </c>
      <c r="C28" s="28">
        <v>0</v>
      </c>
      <c r="D28" s="28">
        <v>3</v>
      </c>
      <c r="E28" s="28">
        <v>0</v>
      </c>
      <c r="F28" s="28">
        <v>1.5</v>
      </c>
      <c r="G28" s="29">
        <v>4.5</v>
      </c>
      <c r="H28" s="28" t="s">
        <v>175</v>
      </c>
      <c r="I28" s="28"/>
    </row>
    <row r="29" spans="1:9" ht="15">
      <c r="A29" s="26">
        <v>20</v>
      </c>
      <c r="B29" s="28" t="s">
        <v>183</v>
      </c>
      <c r="C29" s="28">
        <v>2</v>
      </c>
      <c r="D29" s="28">
        <v>1</v>
      </c>
      <c r="E29" s="28">
        <v>0</v>
      </c>
      <c r="F29" s="28">
        <v>1.5</v>
      </c>
      <c r="G29" s="29">
        <v>4.5</v>
      </c>
      <c r="H29" s="28" t="s">
        <v>184</v>
      </c>
      <c r="I29" s="28"/>
    </row>
    <row r="30" spans="1:9" ht="15">
      <c r="A30" s="26">
        <v>21</v>
      </c>
      <c r="B30" s="27" t="s">
        <v>185</v>
      </c>
      <c r="C30" s="27">
        <v>4</v>
      </c>
      <c r="D30" s="27">
        <v>0</v>
      </c>
      <c r="E30" s="27">
        <v>0</v>
      </c>
      <c r="F30" s="28">
        <v>0.5</v>
      </c>
      <c r="G30" s="29">
        <v>4.5</v>
      </c>
      <c r="H30" s="28" t="s">
        <v>186</v>
      </c>
      <c r="I30" s="28"/>
    </row>
    <row r="31" spans="1:9" ht="15">
      <c r="A31" s="26">
        <v>22</v>
      </c>
      <c r="B31" s="27" t="s">
        <v>187</v>
      </c>
      <c r="C31" s="27">
        <v>0</v>
      </c>
      <c r="D31" s="27">
        <v>2</v>
      </c>
      <c r="E31" s="27">
        <v>1</v>
      </c>
      <c r="F31" s="28">
        <v>1</v>
      </c>
      <c r="G31" s="29">
        <v>4</v>
      </c>
      <c r="H31" s="28" t="s">
        <v>151</v>
      </c>
      <c r="I31" s="28"/>
    </row>
    <row r="32" spans="1:9" ht="15">
      <c r="A32" s="26">
        <v>23</v>
      </c>
      <c r="B32" s="27" t="s">
        <v>188</v>
      </c>
      <c r="C32" s="27">
        <v>0</v>
      </c>
      <c r="D32" s="27">
        <v>2</v>
      </c>
      <c r="E32" s="27">
        <v>0</v>
      </c>
      <c r="F32" s="28">
        <v>1.5</v>
      </c>
      <c r="G32" s="29">
        <v>3.5</v>
      </c>
      <c r="H32" s="28" t="s">
        <v>175</v>
      </c>
      <c r="I32" s="28"/>
    </row>
    <row r="33" spans="1:9" ht="15">
      <c r="A33" s="26">
        <v>24</v>
      </c>
      <c r="B33" s="27" t="s">
        <v>189</v>
      </c>
      <c r="C33" s="27">
        <v>0</v>
      </c>
      <c r="D33" s="27">
        <v>2</v>
      </c>
      <c r="E33" s="27">
        <v>0</v>
      </c>
      <c r="F33" s="28">
        <v>1.5</v>
      </c>
      <c r="G33" s="29">
        <v>3.5</v>
      </c>
      <c r="H33" s="28" t="s">
        <v>175</v>
      </c>
      <c r="I33" s="28"/>
    </row>
    <row r="34" spans="1:9" ht="15">
      <c r="A34" s="26">
        <v>25</v>
      </c>
      <c r="B34" s="28" t="s">
        <v>190</v>
      </c>
      <c r="C34" s="28">
        <v>0</v>
      </c>
      <c r="D34" s="28">
        <v>1</v>
      </c>
      <c r="E34" s="28">
        <v>1</v>
      </c>
      <c r="F34" s="28">
        <v>1.5</v>
      </c>
      <c r="G34" s="29">
        <v>3.5</v>
      </c>
      <c r="H34" s="28" t="s">
        <v>151</v>
      </c>
      <c r="I34" s="28"/>
    </row>
    <row r="35" spans="1:9" ht="15">
      <c r="A35" s="26">
        <v>26</v>
      </c>
      <c r="B35" s="27" t="s">
        <v>191</v>
      </c>
      <c r="C35" s="27">
        <v>0</v>
      </c>
      <c r="D35" s="27">
        <v>3</v>
      </c>
      <c r="E35" s="27">
        <v>0</v>
      </c>
      <c r="F35" s="28">
        <v>0.5</v>
      </c>
      <c r="G35" s="29">
        <v>3.5</v>
      </c>
      <c r="H35" s="28" t="s">
        <v>151</v>
      </c>
      <c r="I35" s="28"/>
    </row>
    <row r="36" spans="1:9" ht="15">
      <c r="A36" s="26">
        <v>27</v>
      </c>
      <c r="B36" s="27" t="s">
        <v>192</v>
      </c>
      <c r="C36" s="27">
        <v>0</v>
      </c>
      <c r="D36" s="27">
        <v>2</v>
      </c>
      <c r="E36" s="27">
        <v>0</v>
      </c>
      <c r="F36" s="28">
        <v>1</v>
      </c>
      <c r="G36" s="29">
        <v>3</v>
      </c>
      <c r="H36" s="28" t="s">
        <v>180</v>
      </c>
      <c r="I36" s="28"/>
    </row>
    <row r="37" spans="1:9" ht="15">
      <c r="A37" s="26">
        <v>28</v>
      </c>
      <c r="B37" s="27" t="s">
        <v>193</v>
      </c>
      <c r="C37" s="27">
        <v>1</v>
      </c>
      <c r="D37" s="27">
        <v>1</v>
      </c>
      <c r="E37" s="27">
        <v>0</v>
      </c>
      <c r="F37" s="28">
        <v>1</v>
      </c>
      <c r="G37" s="29">
        <v>3</v>
      </c>
      <c r="H37" s="28" t="s">
        <v>194</v>
      </c>
      <c r="I37" s="28"/>
    </row>
    <row r="38" spans="1:9" ht="15">
      <c r="A38" s="26">
        <v>29</v>
      </c>
      <c r="B38" s="28" t="s">
        <v>195</v>
      </c>
      <c r="C38" s="28">
        <v>0</v>
      </c>
      <c r="D38" s="28">
        <v>1</v>
      </c>
      <c r="E38" s="28">
        <v>1</v>
      </c>
      <c r="F38" s="28">
        <v>1</v>
      </c>
      <c r="G38" s="29">
        <v>3</v>
      </c>
      <c r="H38" s="28" t="s">
        <v>175</v>
      </c>
      <c r="I38" s="28"/>
    </row>
    <row r="39" spans="1:9" ht="15">
      <c r="A39" s="26">
        <v>30</v>
      </c>
      <c r="B39" s="27" t="s">
        <v>196</v>
      </c>
      <c r="C39" s="27">
        <v>0</v>
      </c>
      <c r="D39" s="27">
        <v>0</v>
      </c>
      <c r="E39" s="27">
        <v>1</v>
      </c>
      <c r="F39" s="28">
        <v>1.5</v>
      </c>
      <c r="G39" s="29">
        <v>2.5</v>
      </c>
      <c r="H39" s="28" t="s">
        <v>197</v>
      </c>
      <c r="I39" s="28"/>
    </row>
    <row r="40" spans="1:9" ht="15">
      <c r="A40" s="26">
        <v>31</v>
      </c>
      <c r="B40" s="28" t="s">
        <v>198</v>
      </c>
      <c r="C40" s="28">
        <v>0</v>
      </c>
      <c r="D40" s="28">
        <v>1</v>
      </c>
      <c r="E40" s="28">
        <v>0</v>
      </c>
      <c r="F40" s="28">
        <v>1.5</v>
      </c>
      <c r="G40" s="29">
        <v>2.5</v>
      </c>
      <c r="H40" s="28" t="s">
        <v>162</v>
      </c>
      <c r="I40" s="28"/>
    </row>
    <row r="41" spans="1:9" ht="15">
      <c r="A41" s="26">
        <v>32</v>
      </c>
      <c r="B41" s="27" t="s">
        <v>199</v>
      </c>
      <c r="C41" s="27">
        <v>0</v>
      </c>
      <c r="D41" s="27">
        <v>1</v>
      </c>
      <c r="E41" s="27">
        <v>0</v>
      </c>
      <c r="F41" s="28">
        <v>1</v>
      </c>
      <c r="G41" s="29">
        <v>2</v>
      </c>
      <c r="H41" s="28" t="s">
        <v>200</v>
      </c>
      <c r="I41" s="28"/>
    </row>
    <row r="42" spans="1:9" ht="15">
      <c r="A42" s="26">
        <v>33</v>
      </c>
      <c r="B42" s="27" t="s">
        <v>201</v>
      </c>
      <c r="C42" s="27">
        <v>0</v>
      </c>
      <c r="D42" s="27">
        <v>2</v>
      </c>
      <c r="E42" s="27">
        <v>0</v>
      </c>
      <c r="F42" s="28">
        <v>0</v>
      </c>
      <c r="G42" s="29">
        <v>2</v>
      </c>
      <c r="H42" s="28" t="s">
        <v>175</v>
      </c>
      <c r="I42" s="28"/>
    </row>
    <row r="43" spans="1:9" ht="15">
      <c r="A43" s="26">
        <v>34</v>
      </c>
      <c r="B43" s="28" t="s">
        <v>202</v>
      </c>
      <c r="C43" s="28">
        <v>0</v>
      </c>
      <c r="D43" s="28">
        <v>2</v>
      </c>
      <c r="E43" s="28">
        <v>0</v>
      </c>
      <c r="F43" s="28">
        <v>0</v>
      </c>
      <c r="G43" s="29">
        <v>2</v>
      </c>
      <c r="H43" s="28" t="s">
        <v>203</v>
      </c>
      <c r="I43" s="28"/>
    </row>
    <row r="44" spans="1:9" ht="15">
      <c r="A44" s="26">
        <v>35</v>
      </c>
      <c r="B44" s="27" t="s">
        <v>204</v>
      </c>
      <c r="C44" s="27">
        <v>0</v>
      </c>
      <c r="D44" s="27">
        <v>0</v>
      </c>
      <c r="E44" s="27">
        <v>0</v>
      </c>
      <c r="F44" s="28">
        <v>1.5</v>
      </c>
      <c r="G44" s="29">
        <v>1.5</v>
      </c>
      <c r="H44" s="28" t="s">
        <v>151</v>
      </c>
      <c r="I44" s="28"/>
    </row>
    <row r="45" spans="1:9" ht="15">
      <c r="A45" s="26">
        <v>36</v>
      </c>
      <c r="B45" s="27" t="s">
        <v>205</v>
      </c>
      <c r="C45" s="27">
        <v>0</v>
      </c>
      <c r="D45" s="27">
        <v>0</v>
      </c>
      <c r="E45" s="27">
        <v>0</v>
      </c>
      <c r="F45" s="28">
        <v>1.5</v>
      </c>
      <c r="G45" s="29">
        <v>1.5</v>
      </c>
      <c r="H45" s="28" t="s">
        <v>162</v>
      </c>
      <c r="I45" s="28"/>
    </row>
    <row r="46" spans="1:9" ht="15">
      <c r="A46" s="26">
        <v>37</v>
      </c>
      <c r="B46" s="27" t="s">
        <v>206</v>
      </c>
      <c r="C46" s="27">
        <v>0</v>
      </c>
      <c r="D46" s="27">
        <v>0</v>
      </c>
      <c r="E46" s="27">
        <v>0</v>
      </c>
      <c r="F46" s="28">
        <v>1.5</v>
      </c>
      <c r="G46" s="29">
        <v>1.5</v>
      </c>
      <c r="H46" s="28" t="s">
        <v>154</v>
      </c>
      <c r="I46" s="28"/>
    </row>
    <row r="47" spans="1:9" ht="15">
      <c r="A47" s="26">
        <v>38</v>
      </c>
      <c r="B47" s="27" t="s">
        <v>207</v>
      </c>
      <c r="C47" s="27">
        <v>0</v>
      </c>
      <c r="D47" s="27">
        <v>1</v>
      </c>
      <c r="E47" s="27">
        <v>0</v>
      </c>
      <c r="F47" s="28">
        <v>0.5</v>
      </c>
      <c r="G47" s="29">
        <v>1.5</v>
      </c>
      <c r="H47" s="28" t="s">
        <v>175</v>
      </c>
      <c r="I47" s="28"/>
    </row>
    <row r="48" spans="1:9" ht="15">
      <c r="A48" s="26">
        <v>39</v>
      </c>
      <c r="B48" s="27" t="s">
        <v>208</v>
      </c>
      <c r="C48" s="27">
        <v>0</v>
      </c>
      <c r="D48" s="27">
        <v>0</v>
      </c>
      <c r="E48" s="27">
        <v>0</v>
      </c>
      <c r="F48" s="28">
        <v>1</v>
      </c>
      <c r="G48" s="29">
        <v>1</v>
      </c>
      <c r="H48" s="28" t="s">
        <v>177</v>
      </c>
      <c r="I48" s="28"/>
    </row>
    <row r="49" spans="1:9" ht="15">
      <c r="A49" s="26">
        <v>40</v>
      </c>
      <c r="B49" s="27" t="s">
        <v>209</v>
      </c>
      <c r="C49" s="27">
        <v>0</v>
      </c>
      <c r="D49" s="27">
        <v>1</v>
      </c>
      <c r="E49" s="27">
        <v>0</v>
      </c>
      <c r="F49" s="28">
        <v>0</v>
      </c>
      <c r="G49" s="29">
        <v>1</v>
      </c>
      <c r="H49" s="28" t="s">
        <v>154</v>
      </c>
      <c r="I49" s="28"/>
    </row>
    <row r="50" spans="1:9" ht="15">
      <c r="A50" s="26">
        <v>41</v>
      </c>
      <c r="B50" s="28" t="s">
        <v>210</v>
      </c>
      <c r="C50" s="28">
        <v>0</v>
      </c>
      <c r="D50" s="28">
        <v>1</v>
      </c>
      <c r="E50" s="28">
        <v>0</v>
      </c>
      <c r="F50" s="28">
        <v>0</v>
      </c>
      <c r="G50" s="29">
        <v>1</v>
      </c>
      <c r="H50" s="28" t="s">
        <v>211</v>
      </c>
      <c r="I50" s="28"/>
    </row>
    <row r="51" spans="1:9" ht="15">
      <c r="A51" s="26">
        <v>42</v>
      </c>
      <c r="B51" s="27" t="s">
        <v>212</v>
      </c>
      <c r="C51" s="27">
        <v>0</v>
      </c>
      <c r="D51" s="27">
        <v>0</v>
      </c>
      <c r="E51" s="27">
        <v>0</v>
      </c>
      <c r="F51" s="28">
        <v>0.5</v>
      </c>
      <c r="G51" s="29">
        <v>0.5</v>
      </c>
      <c r="H51" s="28" t="s">
        <v>151</v>
      </c>
      <c r="I51" s="28"/>
    </row>
    <row r="52" spans="1:9" ht="15">
      <c r="A52" s="26">
        <v>43</v>
      </c>
      <c r="B52" s="28" t="s">
        <v>213</v>
      </c>
      <c r="C52" s="28">
        <v>0</v>
      </c>
      <c r="D52" s="28">
        <v>0</v>
      </c>
      <c r="E52" s="28">
        <v>0</v>
      </c>
      <c r="F52" s="28">
        <v>0</v>
      </c>
      <c r="G52" s="29">
        <v>0</v>
      </c>
      <c r="H52" s="28" t="s">
        <v>214</v>
      </c>
      <c r="I52" s="28"/>
    </row>
  </sheetData>
  <mergeCells count="3">
    <mergeCell ref="A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M25" sqref="M25"/>
    </sheetView>
  </sheetViews>
  <sheetFormatPr defaultColWidth="9.140625" defaultRowHeight="12.75"/>
  <cols>
    <col min="1" max="1" width="5.140625" style="0" customWidth="1"/>
    <col min="2" max="2" width="30.8515625" style="0" customWidth="1"/>
    <col min="3" max="3" width="5.421875" style="0" customWidth="1"/>
    <col min="4" max="4" width="6.140625" style="0" customWidth="1"/>
    <col min="5" max="6" width="6.00390625" style="0" customWidth="1"/>
    <col min="7" max="7" width="6.57421875" style="0" customWidth="1"/>
    <col min="8" max="8" width="11.140625" style="0" customWidth="1"/>
  </cols>
  <sheetData>
    <row r="1" spans="1:3" ht="15">
      <c r="A1" s="24" t="s">
        <v>136</v>
      </c>
      <c r="B1" s="24"/>
      <c r="C1" s="24"/>
    </row>
    <row r="2" spans="1:5" ht="15">
      <c r="A2" s="24" t="s">
        <v>137</v>
      </c>
      <c r="B2" s="24"/>
      <c r="C2" s="24"/>
      <c r="D2" s="24"/>
      <c r="E2" s="24"/>
    </row>
    <row r="3" spans="1:5" ht="15">
      <c r="A3" s="24"/>
      <c r="B3" s="24"/>
      <c r="C3" s="24"/>
      <c r="D3" s="24"/>
      <c r="E3" s="24"/>
    </row>
    <row r="4" spans="1:5" ht="15">
      <c r="A4" s="24"/>
      <c r="B4" s="24"/>
      <c r="C4" s="24"/>
      <c r="D4" s="24"/>
      <c r="E4" s="24"/>
    </row>
    <row r="5" spans="1:8" ht="18">
      <c r="A5" s="45" t="s">
        <v>138</v>
      </c>
      <c r="B5" s="45"/>
      <c r="C5" s="45"/>
      <c r="D5" s="45"/>
      <c r="E5" s="45"/>
      <c r="F5" s="45"/>
      <c r="G5" s="45"/>
      <c r="H5" s="45"/>
    </row>
    <row r="6" spans="1:8" ht="15">
      <c r="A6" s="24"/>
      <c r="B6" s="41" t="s">
        <v>139</v>
      </c>
      <c r="C6" s="41"/>
      <c r="D6" s="41"/>
      <c r="E6" s="41"/>
      <c r="F6" s="41"/>
      <c r="G6" s="41"/>
      <c r="H6" s="41"/>
    </row>
    <row r="7" spans="1:8" ht="15">
      <c r="A7" s="24"/>
      <c r="B7" s="41" t="s">
        <v>215</v>
      </c>
      <c r="C7" s="41"/>
      <c r="D7" s="41"/>
      <c r="E7" s="41"/>
      <c r="F7" s="41"/>
      <c r="G7" s="41"/>
      <c r="H7" s="41"/>
    </row>
    <row r="8" spans="1:9" ht="15">
      <c r="A8" s="25" t="s">
        <v>141</v>
      </c>
      <c r="B8" s="44" t="s">
        <v>142</v>
      </c>
      <c r="C8" s="46" t="s">
        <v>143</v>
      </c>
      <c r="D8" s="46" t="s">
        <v>144</v>
      </c>
      <c r="E8" s="46" t="s">
        <v>145</v>
      </c>
      <c r="F8" s="46" t="s">
        <v>146</v>
      </c>
      <c r="G8" s="42" t="s">
        <v>147</v>
      </c>
      <c r="H8" s="42" t="s">
        <v>148</v>
      </c>
      <c r="I8" s="44" t="s">
        <v>255</v>
      </c>
    </row>
    <row r="9" spans="1:9" ht="15">
      <c r="A9" s="25" t="s">
        <v>149</v>
      </c>
      <c r="B9" s="44"/>
      <c r="C9" s="46"/>
      <c r="D9" s="46"/>
      <c r="E9" s="46"/>
      <c r="F9" s="46"/>
      <c r="G9" s="43"/>
      <c r="H9" s="43"/>
      <c r="I9" s="44"/>
    </row>
    <row r="10" spans="1:9" ht="15">
      <c r="A10" s="26">
        <v>1</v>
      </c>
      <c r="B10" s="27" t="s">
        <v>216</v>
      </c>
      <c r="C10" s="27">
        <v>6</v>
      </c>
      <c r="D10" s="27">
        <v>2</v>
      </c>
      <c r="E10" s="27">
        <v>6</v>
      </c>
      <c r="F10" s="28">
        <v>6</v>
      </c>
      <c r="G10" s="29">
        <f aca="true" t="shared" si="0" ref="G10:G38">C10+D10+E10+F10</f>
        <v>20</v>
      </c>
      <c r="H10" s="28" t="s">
        <v>162</v>
      </c>
      <c r="I10" s="28" t="s">
        <v>152</v>
      </c>
    </row>
    <row r="11" spans="1:9" ht="15">
      <c r="A11" s="26">
        <v>2</v>
      </c>
      <c r="B11" s="27" t="s">
        <v>217</v>
      </c>
      <c r="C11" s="27">
        <v>6</v>
      </c>
      <c r="D11" s="27">
        <v>2.5</v>
      </c>
      <c r="E11" s="27">
        <v>3</v>
      </c>
      <c r="F11" s="28">
        <v>7</v>
      </c>
      <c r="G11" s="29">
        <f t="shared" si="0"/>
        <v>18.5</v>
      </c>
      <c r="H11" s="28" t="s">
        <v>218</v>
      </c>
      <c r="I11" s="28" t="s">
        <v>155</v>
      </c>
    </row>
    <row r="12" spans="1:9" ht="15">
      <c r="A12" s="26">
        <v>3</v>
      </c>
      <c r="B12" s="27" t="s">
        <v>219</v>
      </c>
      <c r="C12" s="27">
        <v>6.5</v>
      </c>
      <c r="D12" s="27">
        <v>1</v>
      </c>
      <c r="E12" s="27">
        <v>5</v>
      </c>
      <c r="F12" s="28">
        <v>5</v>
      </c>
      <c r="G12" s="29">
        <f t="shared" si="0"/>
        <v>17.5</v>
      </c>
      <c r="H12" s="28" t="s">
        <v>162</v>
      </c>
      <c r="I12" s="28" t="s">
        <v>158</v>
      </c>
    </row>
    <row r="13" spans="1:9" ht="15">
      <c r="A13" s="26">
        <v>4</v>
      </c>
      <c r="B13" s="27" t="s">
        <v>220</v>
      </c>
      <c r="C13" s="27">
        <v>7</v>
      </c>
      <c r="D13" s="27">
        <v>2.5</v>
      </c>
      <c r="E13" s="27">
        <v>3</v>
      </c>
      <c r="F13" s="27">
        <v>4</v>
      </c>
      <c r="G13" s="29">
        <f t="shared" si="0"/>
        <v>16.5</v>
      </c>
      <c r="H13" s="27" t="s">
        <v>221</v>
      </c>
      <c r="I13" s="28" t="s">
        <v>160</v>
      </c>
    </row>
    <row r="14" spans="1:9" ht="15">
      <c r="A14" s="26">
        <v>5</v>
      </c>
      <c r="B14" s="27" t="s">
        <v>222</v>
      </c>
      <c r="C14" s="27">
        <v>7</v>
      </c>
      <c r="D14" s="27">
        <v>5.5</v>
      </c>
      <c r="E14" s="27">
        <v>2</v>
      </c>
      <c r="F14" s="28">
        <v>0</v>
      </c>
      <c r="G14" s="29">
        <f t="shared" si="0"/>
        <v>14.5</v>
      </c>
      <c r="H14" s="28" t="s">
        <v>164</v>
      </c>
      <c r="I14" s="28" t="s">
        <v>160</v>
      </c>
    </row>
    <row r="15" spans="1:9" ht="15">
      <c r="A15" s="26">
        <v>6</v>
      </c>
      <c r="B15" s="27" t="s">
        <v>223</v>
      </c>
      <c r="C15" s="27">
        <v>6.5</v>
      </c>
      <c r="D15" s="27">
        <v>3</v>
      </c>
      <c r="E15" s="27">
        <v>4</v>
      </c>
      <c r="F15" s="28">
        <v>0</v>
      </c>
      <c r="G15" s="29">
        <f t="shared" si="0"/>
        <v>13.5</v>
      </c>
      <c r="H15" s="28" t="s">
        <v>162</v>
      </c>
      <c r="I15" s="28" t="s">
        <v>160</v>
      </c>
    </row>
    <row r="16" spans="1:9" ht="15">
      <c r="A16" s="26">
        <v>7</v>
      </c>
      <c r="B16" s="27" t="s">
        <v>224</v>
      </c>
      <c r="C16" s="27">
        <v>4</v>
      </c>
      <c r="D16" s="27">
        <v>1</v>
      </c>
      <c r="E16" s="27">
        <v>6</v>
      </c>
      <c r="F16" s="28">
        <v>2</v>
      </c>
      <c r="G16" s="29">
        <f t="shared" si="0"/>
        <v>13</v>
      </c>
      <c r="H16" s="28" t="s">
        <v>221</v>
      </c>
      <c r="I16" s="28" t="s">
        <v>160</v>
      </c>
    </row>
    <row r="17" spans="1:9" ht="15">
      <c r="A17" s="26">
        <v>8</v>
      </c>
      <c r="B17" s="27" t="s">
        <v>225</v>
      </c>
      <c r="C17" s="27">
        <v>2</v>
      </c>
      <c r="D17" s="27">
        <v>2</v>
      </c>
      <c r="E17" s="27">
        <v>5.5</v>
      </c>
      <c r="F17" s="28">
        <v>1</v>
      </c>
      <c r="G17" s="29">
        <f t="shared" si="0"/>
        <v>10.5</v>
      </c>
      <c r="H17" s="28" t="s">
        <v>151</v>
      </c>
      <c r="I17" s="28"/>
    </row>
    <row r="18" spans="1:9" ht="15">
      <c r="A18" s="26">
        <v>9</v>
      </c>
      <c r="B18" s="27" t="s">
        <v>226</v>
      </c>
      <c r="C18" s="27">
        <v>7</v>
      </c>
      <c r="D18" s="27">
        <v>0.5</v>
      </c>
      <c r="E18" s="27">
        <v>1.5</v>
      </c>
      <c r="F18" s="28">
        <v>1</v>
      </c>
      <c r="G18" s="29">
        <f t="shared" si="0"/>
        <v>10</v>
      </c>
      <c r="H18" s="28" t="s">
        <v>186</v>
      </c>
      <c r="I18" s="28"/>
    </row>
    <row r="19" spans="1:9" ht="15">
      <c r="A19" s="26">
        <v>10</v>
      </c>
      <c r="B19" s="27" t="s">
        <v>227</v>
      </c>
      <c r="C19" s="27">
        <v>0</v>
      </c>
      <c r="D19" s="27">
        <v>7</v>
      </c>
      <c r="E19" s="27">
        <v>3</v>
      </c>
      <c r="F19" s="28">
        <v>0</v>
      </c>
      <c r="G19" s="29">
        <f t="shared" si="0"/>
        <v>10</v>
      </c>
      <c r="H19" s="28" t="s">
        <v>162</v>
      </c>
      <c r="I19" s="28"/>
    </row>
    <row r="20" spans="1:9" ht="15">
      <c r="A20" s="26">
        <v>11</v>
      </c>
      <c r="B20" s="27" t="s">
        <v>228</v>
      </c>
      <c r="C20" s="27">
        <v>1.5</v>
      </c>
      <c r="D20" s="27">
        <v>3</v>
      </c>
      <c r="E20" s="27">
        <v>4</v>
      </c>
      <c r="F20" s="28">
        <v>1</v>
      </c>
      <c r="G20" s="29">
        <f t="shared" si="0"/>
        <v>9.5</v>
      </c>
      <c r="H20" s="28" t="s">
        <v>170</v>
      </c>
      <c r="I20" s="28"/>
    </row>
    <row r="21" spans="1:9" ht="15">
      <c r="A21" s="26">
        <v>12</v>
      </c>
      <c r="B21" s="27" t="s">
        <v>229</v>
      </c>
      <c r="C21" s="27">
        <v>3</v>
      </c>
      <c r="D21" s="27">
        <v>0</v>
      </c>
      <c r="E21" s="27">
        <v>5</v>
      </c>
      <c r="F21" s="28">
        <v>1</v>
      </c>
      <c r="G21" s="29">
        <f t="shared" si="0"/>
        <v>9</v>
      </c>
      <c r="H21" s="28" t="s">
        <v>175</v>
      </c>
      <c r="I21" s="28"/>
    </row>
    <row r="22" spans="1:9" ht="15">
      <c r="A22" s="26">
        <v>13</v>
      </c>
      <c r="B22" s="27" t="s">
        <v>230</v>
      </c>
      <c r="C22" s="27">
        <v>2</v>
      </c>
      <c r="D22" s="27">
        <v>0.5</v>
      </c>
      <c r="E22" s="27">
        <v>6</v>
      </c>
      <c r="F22" s="28">
        <v>0</v>
      </c>
      <c r="G22" s="29">
        <f t="shared" si="0"/>
        <v>8.5</v>
      </c>
      <c r="H22" s="28" t="s">
        <v>231</v>
      </c>
      <c r="I22" s="28"/>
    </row>
    <row r="23" spans="1:9" ht="15">
      <c r="A23" s="26">
        <v>14</v>
      </c>
      <c r="B23" s="27" t="s">
        <v>232</v>
      </c>
      <c r="C23" s="27">
        <v>3</v>
      </c>
      <c r="D23" s="27">
        <v>1.5</v>
      </c>
      <c r="E23" s="27">
        <v>3</v>
      </c>
      <c r="F23" s="28">
        <v>0</v>
      </c>
      <c r="G23" s="29">
        <f t="shared" si="0"/>
        <v>7.5</v>
      </c>
      <c r="H23" s="28" t="s">
        <v>162</v>
      </c>
      <c r="I23" s="28"/>
    </row>
    <row r="24" spans="1:9" ht="15">
      <c r="A24" s="26">
        <v>15</v>
      </c>
      <c r="B24" s="27" t="s">
        <v>233</v>
      </c>
      <c r="C24" s="27">
        <v>1</v>
      </c>
      <c r="D24" s="27">
        <v>0.5</v>
      </c>
      <c r="E24" s="27">
        <v>5</v>
      </c>
      <c r="F24" s="28">
        <v>1</v>
      </c>
      <c r="G24" s="29">
        <f t="shared" si="0"/>
        <v>7.5</v>
      </c>
      <c r="H24" s="28" t="s">
        <v>164</v>
      </c>
      <c r="I24" s="28"/>
    </row>
    <row r="25" spans="1:9" ht="15">
      <c r="A25" s="26">
        <v>16</v>
      </c>
      <c r="B25" s="27" t="s">
        <v>234</v>
      </c>
      <c r="C25" s="27">
        <v>4</v>
      </c>
      <c r="D25" s="27">
        <v>2</v>
      </c>
      <c r="E25" s="27">
        <v>1</v>
      </c>
      <c r="F25" s="28">
        <v>0</v>
      </c>
      <c r="G25" s="29">
        <f t="shared" si="0"/>
        <v>7</v>
      </c>
      <c r="H25" s="28" t="s">
        <v>151</v>
      </c>
      <c r="I25" s="28"/>
    </row>
    <row r="26" spans="1:9" ht="15">
      <c r="A26" s="26">
        <v>17</v>
      </c>
      <c r="B26" s="27" t="s">
        <v>235</v>
      </c>
      <c r="C26" s="27">
        <v>2</v>
      </c>
      <c r="D26" s="27">
        <v>1</v>
      </c>
      <c r="E26" s="27">
        <v>4</v>
      </c>
      <c r="F26" s="28">
        <v>0</v>
      </c>
      <c r="G26" s="29">
        <f t="shared" si="0"/>
        <v>7</v>
      </c>
      <c r="H26" s="28" t="s">
        <v>236</v>
      </c>
      <c r="I26" s="28"/>
    </row>
    <row r="27" spans="1:9" ht="15">
      <c r="A27" s="26">
        <v>18</v>
      </c>
      <c r="B27" s="27" t="s">
        <v>237</v>
      </c>
      <c r="C27" s="27">
        <v>3</v>
      </c>
      <c r="D27" s="27">
        <v>1</v>
      </c>
      <c r="E27" s="27">
        <v>3</v>
      </c>
      <c r="F27" s="28">
        <v>0</v>
      </c>
      <c r="G27" s="29">
        <f t="shared" si="0"/>
        <v>7</v>
      </c>
      <c r="H27" s="28" t="s">
        <v>151</v>
      </c>
      <c r="I27" s="28"/>
    </row>
    <row r="28" spans="1:9" ht="15">
      <c r="A28" s="26">
        <v>19</v>
      </c>
      <c r="B28" s="27" t="s">
        <v>238</v>
      </c>
      <c r="C28" s="27">
        <v>0</v>
      </c>
      <c r="D28" s="27">
        <v>0.5</v>
      </c>
      <c r="E28" s="27">
        <v>5</v>
      </c>
      <c r="F28" s="28">
        <v>1</v>
      </c>
      <c r="G28" s="29">
        <f t="shared" si="0"/>
        <v>6.5</v>
      </c>
      <c r="H28" s="28" t="s">
        <v>239</v>
      </c>
      <c r="I28" s="28"/>
    </row>
    <row r="29" spans="1:9" ht="15">
      <c r="A29" s="26">
        <v>20</v>
      </c>
      <c r="B29" s="27" t="s">
        <v>240</v>
      </c>
      <c r="C29" s="27">
        <v>1</v>
      </c>
      <c r="D29" s="27">
        <v>0.5</v>
      </c>
      <c r="E29" s="27">
        <v>5</v>
      </c>
      <c r="F29" s="28">
        <v>0</v>
      </c>
      <c r="G29" s="29">
        <f t="shared" si="0"/>
        <v>6.5</v>
      </c>
      <c r="H29" s="28" t="s">
        <v>154</v>
      </c>
      <c r="I29" s="28"/>
    </row>
    <row r="30" spans="1:9" ht="15">
      <c r="A30" s="26">
        <v>21</v>
      </c>
      <c r="B30" s="27" t="s">
        <v>241</v>
      </c>
      <c r="C30" s="27">
        <v>3</v>
      </c>
      <c r="D30" s="27">
        <v>1.5</v>
      </c>
      <c r="E30" s="27">
        <v>1.5</v>
      </c>
      <c r="F30" s="28">
        <v>0</v>
      </c>
      <c r="G30" s="29">
        <f t="shared" si="0"/>
        <v>6</v>
      </c>
      <c r="H30" s="28" t="s">
        <v>162</v>
      </c>
      <c r="I30" s="28"/>
    </row>
    <row r="31" spans="1:9" ht="15">
      <c r="A31" s="26">
        <v>22</v>
      </c>
      <c r="B31" s="27" t="s">
        <v>242</v>
      </c>
      <c r="C31" s="27">
        <v>0.5</v>
      </c>
      <c r="D31" s="27">
        <v>1</v>
      </c>
      <c r="E31" s="27">
        <v>4</v>
      </c>
      <c r="F31" s="28">
        <v>0</v>
      </c>
      <c r="G31" s="29">
        <f t="shared" si="0"/>
        <v>5.5</v>
      </c>
      <c r="H31" s="28" t="s">
        <v>177</v>
      </c>
      <c r="I31" s="28"/>
    </row>
    <row r="32" spans="1:9" ht="15">
      <c r="A32" s="26">
        <v>23</v>
      </c>
      <c r="B32" s="27" t="s">
        <v>243</v>
      </c>
      <c r="C32" s="27">
        <v>2</v>
      </c>
      <c r="D32" s="27">
        <v>1</v>
      </c>
      <c r="E32" s="27">
        <v>2</v>
      </c>
      <c r="F32" s="27">
        <v>0</v>
      </c>
      <c r="G32" s="29">
        <f t="shared" si="0"/>
        <v>5</v>
      </c>
      <c r="H32" s="27" t="s">
        <v>175</v>
      </c>
      <c r="I32" s="28"/>
    </row>
    <row r="33" spans="1:9" ht="15">
      <c r="A33" s="26">
        <v>24</v>
      </c>
      <c r="B33" s="27" t="s">
        <v>244</v>
      </c>
      <c r="C33" s="27">
        <v>1</v>
      </c>
      <c r="D33" s="27">
        <v>1</v>
      </c>
      <c r="E33" s="27">
        <v>2</v>
      </c>
      <c r="F33" s="28">
        <v>0</v>
      </c>
      <c r="G33" s="29">
        <f t="shared" si="0"/>
        <v>4</v>
      </c>
      <c r="H33" s="28" t="s">
        <v>218</v>
      </c>
      <c r="I33" s="28"/>
    </row>
    <row r="34" spans="1:9" ht="15">
      <c r="A34" s="26">
        <v>25</v>
      </c>
      <c r="B34" s="27" t="s">
        <v>245</v>
      </c>
      <c r="C34" s="27">
        <v>0</v>
      </c>
      <c r="D34" s="27">
        <v>0.5</v>
      </c>
      <c r="E34" s="27">
        <v>1.5</v>
      </c>
      <c r="F34" s="28">
        <v>2</v>
      </c>
      <c r="G34" s="29">
        <f t="shared" si="0"/>
        <v>4</v>
      </c>
      <c r="H34" s="28" t="s">
        <v>218</v>
      </c>
      <c r="I34" s="28"/>
    </row>
    <row r="35" spans="1:9" ht="15">
      <c r="A35" s="26">
        <v>26</v>
      </c>
      <c r="B35" s="27" t="s">
        <v>246</v>
      </c>
      <c r="C35" s="27">
        <v>0</v>
      </c>
      <c r="D35" s="27">
        <v>1</v>
      </c>
      <c r="E35" s="27">
        <v>3</v>
      </c>
      <c r="F35" s="28">
        <v>0</v>
      </c>
      <c r="G35" s="29">
        <f t="shared" si="0"/>
        <v>4</v>
      </c>
      <c r="H35" s="28" t="s">
        <v>197</v>
      </c>
      <c r="I35" s="28"/>
    </row>
    <row r="36" spans="1:9" ht="15">
      <c r="A36" s="26">
        <v>27</v>
      </c>
      <c r="B36" s="27" t="s">
        <v>247</v>
      </c>
      <c r="C36" s="27">
        <v>0.5</v>
      </c>
      <c r="D36" s="27">
        <v>1.5</v>
      </c>
      <c r="E36" s="27">
        <v>1.5</v>
      </c>
      <c r="F36" s="28">
        <v>0</v>
      </c>
      <c r="G36" s="29">
        <f t="shared" si="0"/>
        <v>3.5</v>
      </c>
      <c r="H36" s="28" t="s">
        <v>218</v>
      </c>
      <c r="I36" s="28"/>
    </row>
    <row r="37" spans="1:9" ht="15">
      <c r="A37" s="26">
        <v>28</v>
      </c>
      <c r="B37" s="27" t="s">
        <v>248</v>
      </c>
      <c r="C37" s="27">
        <v>1</v>
      </c>
      <c r="D37" s="27">
        <v>0.5</v>
      </c>
      <c r="E37" s="27">
        <v>1</v>
      </c>
      <c r="F37" s="28">
        <v>0</v>
      </c>
      <c r="G37" s="29">
        <f t="shared" si="0"/>
        <v>2.5</v>
      </c>
      <c r="H37" s="28" t="s">
        <v>151</v>
      </c>
      <c r="I37" s="28"/>
    </row>
    <row r="38" spans="1:9" ht="15">
      <c r="A38" s="26">
        <v>29</v>
      </c>
      <c r="B38" s="27" t="s">
        <v>249</v>
      </c>
      <c r="C38" s="27">
        <v>1</v>
      </c>
      <c r="D38" s="27">
        <v>0.5</v>
      </c>
      <c r="E38" s="27">
        <v>1</v>
      </c>
      <c r="F38" s="28">
        <v>0</v>
      </c>
      <c r="G38" s="29">
        <f t="shared" si="0"/>
        <v>2.5</v>
      </c>
      <c r="H38" s="28" t="s">
        <v>162</v>
      </c>
      <c r="I38" s="28"/>
    </row>
  </sheetData>
  <mergeCells count="11">
    <mergeCell ref="F8:F9"/>
    <mergeCell ref="G8:G9"/>
    <mergeCell ref="H8:H9"/>
    <mergeCell ref="I8:I9"/>
    <mergeCell ref="A5:H5"/>
    <mergeCell ref="B6:H6"/>
    <mergeCell ref="B7:H7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M13" sqref="M13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4.57421875" style="0" bestFit="1" customWidth="1"/>
    <col min="5" max="5" width="8.140625" style="0" customWidth="1"/>
    <col min="6" max="7" width="9.7109375" style="0" bestFit="1" customWidth="1"/>
    <col min="8" max="8" width="8.28125" style="0" customWidth="1"/>
    <col min="9" max="9" width="13.28125" style="0" customWidth="1"/>
  </cols>
  <sheetData>
    <row r="1" ht="13.5">
      <c r="A1" s="17" t="s">
        <v>48</v>
      </c>
    </row>
    <row r="2" ht="13.5">
      <c r="A2" s="17" t="s">
        <v>49</v>
      </c>
    </row>
    <row r="3" ht="17.25">
      <c r="C3" s="19" t="s">
        <v>50</v>
      </c>
    </row>
    <row r="4" ht="17.25">
      <c r="C4" s="19" t="s">
        <v>51</v>
      </c>
    </row>
    <row r="5" ht="9.75" customHeight="1" thickBot="1"/>
    <row r="6" spans="1:9" ht="34.5" customHeight="1" thickBot="1">
      <c r="A6" s="30" t="s">
        <v>250</v>
      </c>
      <c r="B6" s="6" t="s">
        <v>1</v>
      </c>
      <c r="C6" s="6" t="s">
        <v>2</v>
      </c>
      <c r="D6" s="31" t="s">
        <v>251</v>
      </c>
      <c r="E6" s="31" t="s">
        <v>252</v>
      </c>
      <c r="F6" s="31" t="s">
        <v>253</v>
      </c>
      <c r="G6" s="31" t="s">
        <v>254</v>
      </c>
      <c r="H6" s="7" t="s">
        <v>7</v>
      </c>
      <c r="I6" s="34" t="s">
        <v>255</v>
      </c>
    </row>
    <row r="7" spans="1:9" ht="19.5" customHeight="1" thickBot="1">
      <c r="A7" s="8">
        <v>1</v>
      </c>
      <c r="B7" s="10" t="s">
        <v>18</v>
      </c>
      <c r="C7" s="10" t="s">
        <v>19</v>
      </c>
      <c r="D7" s="11">
        <v>2</v>
      </c>
      <c r="E7" s="11">
        <v>5</v>
      </c>
      <c r="F7" s="11">
        <v>7</v>
      </c>
      <c r="G7" s="11">
        <v>3</v>
      </c>
      <c r="H7" s="12">
        <f aca="true" t="shared" si="0" ref="H7:H33">SUM(D7:G7)</f>
        <v>17</v>
      </c>
      <c r="I7" s="38" t="s">
        <v>256</v>
      </c>
    </row>
    <row r="8" spans="1:9" ht="19.5" customHeight="1" thickBot="1">
      <c r="A8" s="8">
        <v>2</v>
      </c>
      <c r="B8" s="10" t="s">
        <v>15</v>
      </c>
      <c r="C8" s="10" t="s">
        <v>16</v>
      </c>
      <c r="D8" s="11">
        <v>2</v>
      </c>
      <c r="E8" s="11">
        <v>7</v>
      </c>
      <c r="F8" s="11">
        <v>2</v>
      </c>
      <c r="G8" s="11">
        <v>3</v>
      </c>
      <c r="H8" s="12">
        <f t="shared" si="0"/>
        <v>14</v>
      </c>
      <c r="I8" s="38" t="s">
        <v>257</v>
      </c>
    </row>
    <row r="9" spans="1:9" ht="19.5" customHeight="1" thickBot="1">
      <c r="A9" s="8">
        <v>3</v>
      </c>
      <c r="B9" s="10" t="s">
        <v>27</v>
      </c>
      <c r="C9" s="10" t="s">
        <v>11</v>
      </c>
      <c r="D9" s="11">
        <v>2</v>
      </c>
      <c r="E9" s="11">
        <v>6</v>
      </c>
      <c r="F9" s="11">
        <v>0</v>
      </c>
      <c r="G9" s="11">
        <v>0</v>
      </c>
      <c r="H9" s="12">
        <f t="shared" si="0"/>
        <v>8</v>
      </c>
      <c r="I9" s="38" t="s">
        <v>258</v>
      </c>
    </row>
    <row r="10" spans="1:9" ht="19.5" customHeight="1" thickBot="1">
      <c r="A10" s="8">
        <v>4</v>
      </c>
      <c r="B10" s="10" t="s">
        <v>47</v>
      </c>
      <c r="C10" s="10" t="s">
        <v>11</v>
      </c>
      <c r="D10" s="11">
        <v>0</v>
      </c>
      <c r="E10" s="11">
        <v>6</v>
      </c>
      <c r="F10" s="11">
        <v>0.5</v>
      </c>
      <c r="G10" s="11">
        <v>1</v>
      </c>
      <c r="H10" s="12">
        <f t="shared" si="0"/>
        <v>7.5</v>
      </c>
      <c r="I10" s="38" t="s">
        <v>259</v>
      </c>
    </row>
    <row r="11" spans="1:9" ht="19.5" customHeight="1" thickBot="1">
      <c r="A11" s="8">
        <v>5</v>
      </c>
      <c r="B11" s="10" t="s">
        <v>38</v>
      </c>
      <c r="C11" s="10" t="s">
        <v>19</v>
      </c>
      <c r="D11" s="11">
        <v>0</v>
      </c>
      <c r="E11" s="11">
        <v>0</v>
      </c>
      <c r="F11" s="11">
        <v>4</v>
      </c>
      <c r="G11" s="11">
        <v>2</v>
      </c>
      <c r="H11" s="12">
        <f t="shared" si="0"/>
        <v>6</v>
      </c>
      <c r="I11" s="38" t="s">
        <v>259</v>
      </c>
    </row>
    <row r="12" spans="1:9" ht="19.5" customHeight="1" thickBot="1">
      <c r="A12" s="8">
        <v>6</v>
      </c>
      <c r="B12" s="10" t="s">
        <v>10</v>
      </c>
      <c r="C12" s="10" t="s">
        <v>11</v>
      </c>
      <c r="D12" s="11">
        <v>0</v>
      </c>
      <c r="E12" s="11">
        <v>4.5</v>
      </c>
      <c r="F12" s="11">
        <v>0</v>
      </c>
      <c r="G12" s="11">
        <v>0</v>
      </c>
      <c r="H12" s="12">
        <f t="shared" si="0"/>
        <v>4.5</v>
      </c>
      <c r="I12" s="32"/>
    </row>
    <row r="13" spans="1:9" ht="19.5" customHeight="1" thickBot="1">
      <c r="A13" s="8">
        <v>7</v>
      </c>
      <c r="B13" s="10" t="s">
        <v>30</v>
      </c>
      <c r="C13" s="10" t="s">
        <v>11</v>
      </c>
      <c r="D13" s="11">
        <v>0</v>
      </c>
      <c r="E13" s="11">
        <v>3</v>
      </c>
      <c r="F13" s="11">
        <v>0.5</v>
      </c>
      <c r="G13" s="11">
        <v>1</v>
      </c>
      <c r="H13" s="12">
        <f t="shared" si="0"/>
        <v>4.5</v>
      </c>
      <c r="I13" s="32"/>
    </row>
    <row r="14" spans="1:9" ht="19.5" customHeight="1" thickBot="1">
      <c r="A14" s="8">
        <v>8</v>
      </c>
      <c r="B14" s="10" t="s">
        <v>13</v>
      </c>
      <c r="C14" s="10" t="s">
        <v>14</v>
      </c>
      <c r="D14" s="11">
        <v>1</v>
      </c>
      <c r="E14" s="11">
        <v>1.5</v>
      </c>
      <c r="F14" s="11">
        <v>0.5</v>
      </c>
      <c r="G14" s="11">
        <v>1</v>
      </c>
      <c r="H14" s="12">
        <f t="shared" si="0"/>
        <v>4</v>
      </c>
      <c r="I14" s="32"/>
    </row>
    <row r="15" spans="1:9" ht="19.5" customHeight="1" thickBot="1">
      <c r="A15" s="8">
        <v>9</v>
      </c>
      <c r="B15" s="10" t="s">
        <v>25</v>
      </c>
      <c r="C15" s="10" t="s">
        <v>11</v>
      </c>
      <c r="D15" s="11">
        <v>0</v>
      </c>
      <c r="E15" s="11">
        <v>1</v>
      </c>
      <c r="F15" s="11">
        <v>0</v>
      </c>
      <c r="G15" s="11">
        <v>3</v>
      </c>
      <c r="H15" s="12">
        <f t="shared" si="0"/>
        <v>4</v>
      </c>
      <c r="I15" s="32"/>
    </row>
    <row r="16" spans="1:9" ht="19.5" customHeight="1" thickBot="1">
      <c r="A16" s="8">
        <v>10</v>
      </c>
      <c r="B16" s="10" t="s">
        <v>37</v>
      </c>
      <c r="C16" s="10" t="s">
        <v>16</v>
      </c>
      <c r="D16" s="11">
        <v>1</v>
      </c>
      <c r="E16" s="11">
        <v>1</v>
      </c>
      <c r="F16" s="11">
        <v>1</v>
      </c>
      <c r="G16" s="11">
        <v>1</v>
      </c>
      <c r="H16" s="12">
        <f t="shared" si="0"/>
        <v>4</v>
      </c>
      <c r="I16" s="32"/>
    </row>
    <row r="17" spans="1:9" ht="19.5" customHeight="1" thickBot="1">
      <c r="A17" s="8">
        <v>11</v>
      </c>
      <c r="B17" s="10" t="s">
        <v>20</v>
      </c>
      <c r="C17" s="10" t="s">
        <v>16</v>
      </c>
      <c r="D17" s="11">
        <v>0</v>
      </c>
      <c r="E17" s="11">
        <v>0.5</v>
      </c>
      <c r="F17" s="11">
        <v>0.5</v>
      </c>
      <c r="G17" s="11">
        <v>1</v>
      </c>
      <c r="H17" s="12">
        <f t="shared" si="0"/>
        <v>2</v>
      </c>
      <c r="I17" s="32"/>
    </row>
    <row r="18" spans="1:9" ht="19.5" customHeight="1" thickBot="1">
      <c r="A18" s="8">
        <v>12</v>
      </c>
      <c r="B18" s="10" t="s">
        <v>31</v>
      </c>
      <c r="C18" s="10" t="s">
        <v>19</v>
      </c>
      <c r="D18" s="11">
        <v>0</v>
      </c>
      <c r="E18" s="11">
        <v>0.5</v>
      </c>
      <c r="F18" s="11">
        <v>0.5</v>
      </c>
      <c r="G18" s="11">
        <v>1</v>
      </c>
      <c r="H18" s="12">
        <f t="shared" si="0"/>
        <v>2</v>
      </c>
      <c r="I18" s="32"/>
    </row>
    <row r="19" spans="1:9" ht="19.5" customHeight="1" thickBot="1">
      <c r="A19" s="8">
        <v>13</v>
      </c>
      <c r="B19" s="9" t="s">
        <v>44</v>
      </c>
      <c r="C19" s="10" t="s">
        <v>9</v>
      </c>
      <c r="D19" s="11">
        <v>0</v>
      </c>
      <c r="E19" s="11">
        <v>2</v>
      </c>
      <c r="F19" s="11">
        <v>0</v>
      </c>
      <c r="G19" s="11">
        <v>0</v>
      </c>
      <c r="H19" s="12">
        <f t="shared" si="0"/>
        <v>2</v>
      </c>
      <c r="I19" s="32"/>
    </row>
    <row r="20" spans="1:9" ht="19.5" customHeight="1" thickBot="1">
      <c r="A20" s="8">
        <v>14</v>
      </c>
      <c r="B20" s="10" t="s">
        <v>26</v>
      </c>
      <c r="C20" s="10" t="s">
        <v>19</v>
      </c>
      <c r="D20" s="11">
        <v>1</v>
      </c>
      <c r="E20" s="11">
        <v>0.5</v>
      </c>
      <c r="F20" s="11">
        <v>0</v>
      </c>
      <c r="G20" s="11">
        <v>0</v>
      </c>
      <c r="H20" s="12">
        <f t="shared" si="0"/>
        <v>1.5</v>
      </c>
      <c r="I20" s="32"/>
    </row>
    <row r="21" spans="1:9" ht="19.5" customHeight="1" thickBot="1">
      <c r="A21" s="8">
        <v>15</v>
      </c>
      <c r="B21" s="10" t="s">
        <v>28</v>
      </c>
      <c r="C21" s="10" t="s">
        <v>11</v>
      </c>
      <c r="D21" s="11">
        <v>0</v>
      </c>
      <c r="E21" s="11">
        <v>1</v>
      </c>
      <c r="F21" s="11">
        <v>0.5</v>
      </c>
      <c r="G21" s="11">
        <v>0</v>
      </c>
      <c r="H21" s="12">
        <f t="shared" si="0"/>
        <v>1.5</v>
      </c>
      <c r="I21" s="32"/>
    </row>
    <row r="22" spans="1:9" ht="19.5" customHeight="1" thickBot="1">
      <c r="A22" s="8">
        <v>16</v>
      </c>
      <c r="B22" s="10" t="s">
        <v>39</v>
      </c>
      <c r="C22" s="10" t="s">
        <v>14</v>
      </c>
      <c r="D22" s="11">
        <v>0</v>
      </c>
      <c r="E22" s="11">
        <v>0.5</v>
      </c>
      <c r="F22" s="11">
        <v>0</v>
      </c>
      <c r="G22" s="11">
        <v>1</v>
      </c>
      <c r="H22" s="12">
        <f t="shared" si="0"/>
        <v>1.5</v>
      </c>
      <c r="I22" s="32"/>
    </row>
    <row r="23" spans="1:9" ht="19.5" customHeight="1" thickBot="1">
      <c r="A23" s="8">
        <v>17</v>
      </c>
      <c r="B23" s="10" t="s">
        <v>41</v>
      </c>
      <c r="C23" s="10" t="s">
        <v>16</v>
      </c>
      <c r="D23" s="11">
        <v>0</v>
      </c>
      <c r="E23" s="11">
        <v>0.5</v>
      </c>
      <c r="F23" s="11">
        <v>0</v>
      </c>
      <c r="G23" s="11">
        <v>1</v>
      </c>
      <c r="H23" s="12">
        <f t="shared" si="0"/>
        <v>1.5</v>
      </c>
      <c r="I23" s="32"/>
    </row>
    <row r="24" spans="1:9" ht="19.5" customHeight="1" thickBot="1">
      <c r="A24" s="8">
        <v>18</v>
      </c>
      <c r="B24" s="10" t="s">
        <v>43</v>
      </c>
      <c r="C24" s="10" t="s">
        <v>16</v>
      </c>
      <c r="D24" s="11">
        <v>0</v>
      </c>
      <c r="E24" s="11">
        <v>0</v>
      </c>
      <c r="F24" s="11">
        <v>0</v>
      </c>
      <c r="G24" s="11">
        <v>1</v>
      </c>
      <c r="H24" s="12">
        <f t="shared" si="0"/>
        <v>1</v>
      </c>
      <c r="I24" s="32"/>
    </row>
    <row r="25" spans="1:9" ht="19.5" customHeight="1" thickBot="1">
      <c r="A25" s="8">
        <v>19</v>
      </c>
      <c r="B25" s="10" t="s">
        <v>24</v>
      </c>
      <c r="C25" s="10" t="s">
        <v>11</v>
      </c>
      <c r="D25" s="11">
        <v>0</v>
      </c>
      <c r="E25" s="11">
        <v>0.5</v>
      </c>
      <c r="F25" s="11">
        <v>0</v>
      </c>
      <c r="G25" s="11">
        <v>0</v>
      </c>
      <c r="H25" s="12">
        <f t="shared" si="0"/>
        <v>0.5</v>
      </c>
      <c r="I25" s="32"/>
    </row>
    <row r="26" spans="1:9" ht="19.5" customHeight="1" thickBot="1">
      <c r="A26" s="8">
        <v>20</v>
      </c>
      <c r="B26" s="9" t="s">
        <v>29</v>
      </c>
      <c r="C26" s="10" t="s">
        <v>9</v>
      </c>
      <c r="D26" s="11">
        <v>0</v>
      </c>
      <c r="E26" s="11">
        <v>0.5</v>
      </c>
      <c r="F26" s="11">
        <v>0</v>
      </c>
      <c r="G26" s="11">
        <v>0</v>
      </c>
      <c r="H26" s="12">
        <f t="shared" si="0"/>
        <v>0.5</v>
      </c>
      <c r="I26" s="32"/>
    </row>
    <row r="27" spans="1:9" ht="19.5" customHeight="1" thickBot="1">
      <c r="A27" s="8">
        <v>21</v>
      </c>
      <c r="B27" s="10" t="s">
        <v>46</v>
      </c>
      <c r="C27" s="10" t="s">
        <v>19</v>
      </c>
      <c r="D27" s="11">
        <v>0</v>
      </c>
      <c r="E27" s="11">
        <v>0.5</v>
      </c>
      <c r="F27" s="11">
        <v>0</v>
      </c>
      <c r="G27" s="11">
        <v>0</v>
      </c>
      <c r="H27" s="12">
        <f t="shared" si="0"/>
        <v>0.5</v>
      </c>
      <c r="I27" s="32"/>
    </row>
    <row r="28" spans="1:9" ht="19.5" customHeight="1" thickBot="1">
      <c r="A28" s="8">
        <v>22</v>
      </c>
      <c r="B28" s="9" t="s">
        <v>17</v>
      </c>
      <c r="C28" s="10" t="s">
        <v>9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I28" s="32"/>
    </row>
    <row r="29" spans="1:9" ht="19.5" customHeight="1" thickBot="1">
      <c r="A29" s="8">
        <v>23</v>
      </c>
      <c r="B29" s="10" t="s">
        <v>21</v>
      </c>
      <c r="C29" s="10" t="s">
        <v>22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I29" s="32"/>
    </row>
    <row r="30" spans="1:9" ht="19.5" customHeight="1" thickBot="1">
      <c r="A30" s="8">
        <v>24</v>
      </c>
      <c r="B30" s="10" t="s">
        <v>23</v>
      </c>
      <c r="C30" s="10" t="s">
        <v>11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I30" s="32"/>
    </row>
    <row r="31" spans="1:9" ht="19.5" customHeight="1" thickBot="1">
      <c r="A31" s="8">
        <v>25</v>
      </c>
      <c r="B31" s="10" t="s">
        <v>32</v>
      </c>
      <c r="C31" s="10" t="s">
        <v>14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I31" s="32"/>
    </row>
    <row r="32" spans="1:9" ht="19.5" customHeight="1" thickBot="1">
      <c r="A32" s="8">
        <v>26</v>
      </c>
      <c r="B32" s="9" t="s">
        <v>40</v>
      </c>
      <c r="C32" s="10" t="s">
        <v>9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I32" s="32"/>
    </row>
    <row r="33" spans="1:9" ht="19.5" customHeight="1" thickBot="1">
      <c r="A33" s="8">
        <v>27</v>
      </c>
      <c r="B33" s="9" t="s">
        <v>42</v>
      </c>
      <c r="C33" s="10" t="s">
        <v>9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I33" s="32"/>
    </row>
    <row r="34" spans="1:9" ht="19.5" customHeight="1" thickBot="1">
      <c r="A34" s="8">
        <v>28</v>
      </c>
      <c r="B34" s="9" t="s">
        <v>8</v>
      </c>
      <c r="C34" s="10" t="s">
        <v>9</v>
      </c>
      <c r="D34" s="11"/>
      <c r="E34" s="11"/>
      <c r="F34" s="11"/>
      <c r="G34" s="11"/>
      <c r="H34" s="12" t="s">
        <v>130</v>
      </c>
      <c r="I34" s="32"/>
    </row>
    <row r="35" spans="1:9" ht="19.5" customHeight="1" thickBot="1">
      <c r="A35" s="8">
        <v>29</v>
      </c>
      <c r="B35" s="9" t="s">
        <v>12</v>
      </c>
      <c r="C35" s="10" t="s">
        <v>9</v>
      </c>
      <c r="D35" s="11"/>
      <c r="E35" s="11"/>
      <c r="F35" s="11"/>
      <c r="G35" s="11"/>
      <c r="H35" s="12" t="s">
        <v>130</v>
      </c>
      <c r="I35" s="32"/>
    </row>
    <row r="36" spans="1:9" ht="19.5" customHeight="1" thickBot="1">
      <c r="A36" s="8">
        <v>30</v>
      </c>
      <c r="B36" s="10" t="s">
        <v>33</v>
      </c>
      <c r="C36" s="10" t="s">
        <v>16</v>
      </c>
      <c r="D36" s="11"/>
      <c r="E36" s="11"/>
      <c r="F36" s="11"/>
      <c r="G36" s="11"/>
      <c r="H36" s="12" t="s">
        <v>130</v>
      </c>
      <c r="I36" s="32"/>
    </row>
    <row r="37" spans="1:9" ht="19.5" customHeight="1" thickBot="1">
      <c r="A37" s="8">
        <v>31</v>
      </c>
      <c r="B37" s="10" t="s">
        <v>34</v>
      </c>
      <c r="C37" s="10" t="s">
        <v>35</v>
      </c>
      <c r="D37" s="11"/>
      <c r="E37" s="11"/>
      <c r="F37" s="11"/>
      <c r="G37" s="11"/>
      <c r="H37" s="12" t="s">
        <v>130</v>
      </c>
      <c r="I37" s="32"/>
    </row>
    <row r="38" spans="1:9" ht="19.5" customHeight="1" thickBot="1">
      <c r="A38" s="8">
        <v>32</v>
      </c>
      <c r="B38" s="10" t="s">
        <v>36</v>
      </c>
      <c r="C38" s="10" t="s">
        <v>19</v>
      </c>
      <c r="D38" s="11"/>
      <c r="E38" s="11"/>
      <c r="F38" s="11"/>
      <c r="G38" s="11"/>
      <c r="H38" s="12" t="s">
        <v>130</v>
      </c>
      <c r="I38" s="32"/>
    </row>
    <row r="39" spans="1:9" ht="19.5" customHeight="1" thickBot="1">
      <c r="A39" s="13">
        <v>33</v>
      </c>
      <c r="B39" s="14" t="s">
        <v>45</v>
      </c>
      <c r="C39" s="14" t="s">
        <v>16</v>
      </c>
      <c r="D39" s="15"/>
      <c r="E39" s="15"/>
      <c r="F39" s="15"/>
      <c r="G39" s="15"/>
      <c r="H39" s="23" t="s">
        <v>130</v>
      </c>
      <c r="I39" s="32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L10" sqref="L10"/>
    </sheetView>
  </sheetViews>
  <sheetFormatPr defaultColWidth="9.140625" defaultRowHeight="12.75"/>
  <cols>
    <col min="1" max="1" width="6.140625" style="0" customWidth="1"/>
    <col min="2" max="2" width="22.00390625" style="0" bestFit="1" customWidth="1"/>
    <col min="3" max="3" width="14.7109375" style="0" customWidth="1"/>
    <col min="4" max="7" width="9.7109375" style="0" customWidth="1"/>
  </cols>
  <sheetData>
    <row r="1" ht="13.5">
      <c r="A1" s="17" t="s">
        <v>48</v>
      </c>
    </row>
    <row r="2" ht="13.5">
      <c r="A2" s="17" t="s">
        <v>49</v>
      </c>
    </row>
    <row r="3" ht="18.75">
      <c r="C3" s="16" t="s">
        <v>50</v>
      </c>
    </row>
    <row r="4" ht="18.75">
      <c r="C4" s="16" t="s">
        <v>102</v>
      </c>
    </row>
    <row r="5" ht="13.5" thickBot="1"/>
    <row r="6" spans="1:9" ht="18" customHeight="1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33" t="s">
        <v>255</v>
      </c>
    </row>
    <row r="7" spans="1:9" ht="19.5" customHeight="1" thickBot="1">
      <c r="A7" s="3">
        <v>1</v>
      </c>
      <c r="B7" s="4" t="s">
        <v>81</v>
      </c>
      <c r="C7" s="20" t="s">
        <v>16</v>
      </c>
      <c r="D7" s="5">
        <v>6</v>
      </c>
      <c r="E7" s="5">
        <v>1</v>
      </c>
      <c r="F7" s="5">
        <v>1</v>
      </c>
      <c r="G7" s="5">
        <v>7</v>
      </c>
      <c r="H7" s="5">
        <f aca="true" t="shared" si="0" ref="H7:H27">SUM(D7:G7)</f>
        <v>15</v>
      </c>
      <c r="I7" s="38" t="s">
        <v>256</v>
      </c>
    </row>
    <row r="8" spans="1:9" ht="19.5" customHeight="1" thickBot="1">
      <c r="A8" s="3">
        <v>2</v>
      </c>
      <c r="B8" s="4" t="s">
        <v>74</v>
      </c>
      <c r="C8" s="20" t="s">
        <v>16</v>
      </c>
      <c r="D8" s="5">
        <v>6</v>
      </c>
      <c r="E8" s="5">
        <v>5</v>
      </c>
      <c r="F8" s="5">
        <v>2.5</v>
      </c>
      <c r="G8" s="5">
        <v>1</v>
      </c>
      <c r="H8" s="5">
        <f t="shared" si="0"/>
        <v>14.5</v>
      </c>
      <c r="I8" s="38" t="s">
        <v>257</v>
      </c>
    </row>
    <row r="9" spans="1:9" ht="19.5" customHeight="1" thickBot="1">
      <c r="A9" s="3">
        <v>3</v>
      </c>
      <c r="B9" s="4" t="s">
        <v>83</v>
      </c>
      <c r="C9" s="20" t="s">
        <v>19</v>
      </c>
      <c r="D9" s="5">
        <v>4</v>
      </c>
      <c r="E9" s="5">
        <v>6</v>
      </c>
      <c r="F9" s="5">
        <v>2</v>
      </c>
      <c r="G9" s="5">
        <v>2</v>
      </c>
      <c r="H9" s="5">
        <f t="shared" si="0"/>
        <v>14</v>
      </c>
      <c r="I9" s="38" t="s">
        <v>258</v>
      </c>
    </row>
    <row r="10" spans="1:9" ht="19.5" customHeight="1" thickBot="1">
      <c r="A10" s="3">
        <v>4</v>
      </c>
      <c r="B10" s="4" t="s">
        <v>96</v>
      </c>
      <c r="C10" s="20" t="s">
        <v>14</v>
      </c>
      <c r="D10" s="5">
        <v>4</v>
      </c>
      <c r="E10" s="5">
        <v>5</v>
      </c>
      <c r="F10" s="5">
        <v>0</v>
      </c>
      <c r="G10" s="5">
        <v>1</v>
      </c>
      <c r="H10" s="5">
        <f t="shared" si="0"/>
        <v>10</v>
      </c>
      <c r="I10" s="38" t="s">
        <v>259</v>
      </c>
    </row>
    <row r="11" spans="1:9" ht="19.5" customHeight="1" thickBot="1">
      <c r="A11" s="3">
        <v>5</v>
      </c>
      <c r="B11" s="4" t="s">
        <v>92</v>
      </c>
      <c r="C11" s="20" t="s">
        <v>11</v>
      </c>
      <c r="D11" s="5">
        <v>2</v>
      </c>
      <c r="E11" s="5">
        <v>5</v>
      </c>
      <c r="F11" s="5">
        <v>0</v>
      </c>
      <c r="G11" s="5">
        <v>1</v>
      </c>
      <c r="H11" s="5">
        <f t="shared" si="0"/>
        <v>8</v>
      </c>
      <c r="I11" s="38" t="s">
        <v>259</v>
      </c>
    </row>
    <row r="12" spans="1:9" ht="19.5" customHeight="1" thickBot="1">
      <c r="A12" s="3">
        <v>6</v>
      </c>
      <c r="B12" s="4" t="s">
        <v>89</v>
      </c>
      <c r="C12" s="20" t="s">
        <v>9</v>
      </c>
      <c r="D12" s="5">
        <v>1</v>
      </c>
      <c r="E12" s="5">
        <v>0</v>
      </c>
      <c r="F12" s="5">
        <v>0</v>
      </c>
      <c r="G12" s="5">
        <v>3</v>
      </c>
      <c r="H12" s="5">
        <f t="shared" si="0"/>
        <v>4</v>
      </c>
      <c r="I12" s="32"/>
    </row>
    <row r="13" spans="1:9" ht="19.5" customHeight="1" thickBot="1">
      <c r="A13" s="3">
        <v>7</v>
      </c>
      <c r="B13" s="4" t="s">
        <v>77</v>
      </c>
      <c r="C13" s="20" t="s">
        <v>14</v>
      </c>
      <c r="D13" s="5">
        <v>2</v>
      </c>
      <c r="E13" s="5">
        <v>0</v>
      </c>
      <c r="F13" s="5">
        <v>0</v>
      </c>
      <c r="G13" s="5">
        <v>1</v>
      </c>
      <c r="H13" s="5">
        <f t="shared" si="0"/>
        <v>3</v>
      </c>
      <c r="I13" s="32"/>
    </row>
    <row r="14" spans="1:9" ht="19.5" customHeight="1" thickBot="1">
      <c r="A14" s="3">
        <v>8</v>
      </c>
      <c r="B14" s="4" t="s">
        <v>75</v>
      </c>
      <c r="C14" s="20" t="s">
        <v>11</v>
      </c>
      <c r="D14" s="5">
        <v>2</v>
      </c>
      <c r="E14" s="5">
        <v>0</v>
      </c>
      <c r="F14" s="5">
        <v>0</v>
      </c>
      <c r="G14" s="5">
        <v>0</v>
      </c>
      <c r="H14" s="5">
        <f t="shared" si="0"/>
        <v>2</v>
      </c>
      <c r="I14" s="32"/>
    </row>
    <row r="15" spans="1:9" ht="19.5" customHeight="1" thickBot="1">
      <c r="A15" s="3">
        <v>9</v>
      </c>
      <c r="B15" s="4" t="s">
        <v>76</v>
      </c>
      <c r="C15" s="20" t="s">
        <v>11</v>
      </c>
      <c r="D15" s="5">
        <v>2</v>
      </c>
      <c r="E15" s="5">
        <v>0</v>
      </c>
      <c r="F15" s="5">
        <v>0</v>
      </c>
      <c r="G15" s="5">
        <v>0</v>
      </c>
      <c r="H15" s="5">
        <f t="shared" si="0"/>
        <v>2</v>
      </c>
      <c r="I15" s="32"/>
    </row>
    <row r="16" spans="1:9" ht="19.5" customHeight="1" thickBot="1">
      <c r="A16" s="3">
        <v>10</v>
      </c>
      <c r="B16" s="4" t="s">
        <v>78</v>
      </c>
      <c r="C16" s="20" t="s">
        <v>14</v>
      </c>
      <c r="D16" s="5">
        <v>2</v>
      </c>
      <c r="E16" s="5">
        <v>0</v>
      </c>
      <c r="F16" s="5">
        <v>0</v>
      </c>
      <c r="G16" s="5">
        <v>0</v>
      </c>
      <c r="H16" s="5">
        <f t="shared" si="0"/>
        <v>2</v>
      </c>
      <c r="I16" s="32"/>
    </row>
    <row r="17" spans="1:9" ht="19.5" customHeight="1" thickBot="1">
      <c r="A17" s="3">
        <v>11</v>
      </c>
      <c r="B17" s="4" t="s">
        <v>82</v>
      </c>
      <c r="C17" s="20" t="s">
        <v>11</v>
      </c>
      <c r="D17" s="5">
        <v>2</v>
      </c>
      <c r="E17" s="5">
        <v>0</v>
      </c>
      <c r="F17" s="5">
        <v>0</v>
      </c>
      <c r="G17" s="5">
        <v>0</v>
      </c>
      <c r="H17" s="5">
        <f t="shared" si="0"/>
        <v>2</v>
      </c>
      <c r="I17" s="32"/>
    </row>
    <row r="18" spans="1:9" ht="19.5" customHeight="1" thickBot="1">
      <c r="A18" s="3">
        <v>12</v>
      </c>
      <c r="B18" s="4" t="s">
        <v>85</v>
      </c>
      <c r="C18" s="20" t="s">
        <v>16</v>
      </c>
      <c r="D18" s="5">
        <v>1</v>
      </c>
      <c r="E18" s="5">
        <v>0</v>
      </c>
      <c r="F18" s="5">
        <v>1</v>
      </c>
      <c r="G18" s="5">
        <v>0</v>
      </c>
      <c r="H18" s="5">
        <f t="shared" si="0"/>
        <v>2</v>
      </c>
      <c r="I18" s="32"/>
    </row>
    <row r="19" spans="1:9" ht="19.5" customHeight="1" thickBot="1">
      <c r="A19" s="3">
        <v>13</v>
      </c>
      <c r="B19" s="4" t="s">
        <v>90</v>
      </c>
      <c r="C19" s="20" t="s">
        <v>11</v>
      </c>
      <c r="D19" s="5">
        <v>1</v>
      </c>
      <c r="E19" s="5">
        <v>0</v>
      </c>
      <c r="F19" s="5">
        <v>1</v>
      </c>
      <c r="G19" s="5">
        <v>0</v>
      </c>
      <c r="H19" s="5">
        <f t="shared" si="0"/>
        <v>2</v>
      </c>
      <c r="I19" s="32"/>
    </row>
    <row r="20" spans="1:9" ht="19.5" customHeight="1" thickBot="1">
      <c r="A20" s="3">
        <v>14</v>
      </c>
      <c r="B20" s="4" t="s">
        <v>91</v>
      </c>
      <c r="C20" s="20" t="s">
        <v>19</v>
      </c>
      <c r="D20" s="5">
        <v>1</v>
      </c>
      <c r="E20" s="5">
        <v>0</v>
      </c>
      <c r="F20" s="5">
        <v>1</v>
      </c>
      <c r="G20" s="5">
        <v>0</v>
      </c>
      <c r="H20" s="5">
        <f t="shared" si="0"/>
        <v>2</v>
      </c>
      <c r="I20" s="32"/>
    </row>
    <row r="21" spans="1:9" ht="19.5" customHeight="1" thickBot="1">
      <c r="A21" s="3">
        <v>15</v>
      </c>
      <c r="B21" s="4" t="s">
        <v>101</v>
      </c>
      <c r="C21" s="20" t="s">
        <v>16</v>
      </c>
      <c r="D21" s="5">
        <v>1</v>
      </c>
      <c r="E21" s="5">
        <v>1</v>
      </c>
      <c r="F21" s="5">
        <v>0</v>
      </c>
      <c r="G21" s="5">
        <v>0</v>
      </c>
      <c r="H21" s="5">
        <f t="shared" si="0"/>
        <v>2</v>
      </c>
      <c r="I21" s="32"/>
    </row>
    <row r="22" spans="1:9" ht="19.5" customHeight="1" thickBot="1">
      <c r="A22" s="3">
        <v>16</v>
      </c>
      <c r="B22" s="4" t="s">
        <v>100</v>
      </c>
      <c r="C22" s="20" t="s">
        <v>11</v>
      </c>
      <c r="D22" s="5">
        <v>1</v>
      </c>
      <c r="E22" s="5">
        <v>0</v>
      </c>
      <c r="F22" s="5">
        <v>0</v>
      </c>
      <c r="G22" s="5">
        <v>0.5</v>
      </c>
      <c r="H22" s="5">
        <f t="shared" si="0"/>
        <v>1.5</v>
      </c>
      <c r="I22" s="32"/>
    </row>
    <row r="23" spans="1:9" ht="19.5" customHeight="1" thickBot="1">
      <c r="A23" s="3">
        <v>17</v>
      </c>
      <c r="B23" s="4" t="s">
        <v>84</v>
      </c>
      <c r="C23" s="20" t="s">
        <v>9</v>
      </c>
      <c r="D23" s="5">
        <v>1</v>
      </c>
      <c r="E23" s="5">
        <v>0</v>
      </c>
      <c r="F23" s="5">
        <v>0</v>
      </c>
      <c r="G23" s="5">
        <v>0</v>
      </c>
      <c r="H23" s="5">
        <f t="shared" si="0"/>
        <v>1</v>
      </c>
      <c r="I23" s="32"/>
    </row>
    <row r="24" spans="1:9" ht="19.5" customHeight="1" thickBot="1">
      <c r="A24" s="3">
        <v>18</v>
      </c>
      <c r="B24" s="4" t="s">
        <v>88</v>
      </c>
      <c r="C24" s="20" t="s">
        <v>9</v>
      </c>
      <c r="D24" s="5">
        <v>1</v>
      </c>
      <c r="E24" s="5">
        <v>0</v>
      </c>
      <c r="F24" s="5">
        <v>0</v>
      </c>
      <c r="G24" s="5">
        <v>0</v>
      </c>
      <c r="H24" s="5">
        <f t="shared" si="0"/>
        <v>1</v>
      </c>
      <c r="I24" s="32"/>
    </row>
    <row r="25" spans="1:9" ht="19.5" customHeight="1" thickBot="1">
      <c r="A25" s="3">
        <v>19</v>
      </c>
      <c r="B25" s="4" t="s">
        <v>93</v>
      </c>
      <c r="C25" s="20" t="s">
        <v>11</v>
      </c>
      <c r="D25" s="5">
        <v>1</v>
      </c>
      <c r="E25" s="5">
        <v>0</v>
      </c>
      <c r="F25" s="5">
        <v>0</v>
      </c>
      <c r="G25" s="5">
        <v>0</v>
      </c>
      <c r="H25" s="5">
        <f t="shared" si="0"/>
        <v>1</v>
      </c>
      <c r="I25" s="32"/>
    </row>
    <row r="26" spans="1:9" ht="19.5" customHeight="1" thickBot="1">
      <c r="A26" s="3">
        <v>20</v>
      </c>
      <c r="B26" s="4" t="s">
        <v>98</v>
      </c>
      <c r="C26" s="20" t="s">
        <v>9</v>
      </c>
      <c r="D26" s="5">
        <v>1</v>
      </c>
      <c r="E26" s="5">
        <v>0</v>
      </c>
      <c r="F26" s="5">
        <v>0</v>
      </c>
      <c r="G26" s="5">
        <v>0</v>
      </c>
      <c r="H26" s="5">
        <f t="shared" si="0"/>
        <v>1</v>
      </c>
      <c r="I26" s="32"/>
    </row>
    <row r="27" spans="1:9" ht="19.5" customHeight="1" thickBot="1">
      <c r="A27" s="3">
        <v>21</v>
      </c>
      <c r="B27" s="4" t="s">
        <v>95</v>
      </c>
      <c r="C27" s="20" t="s">
        <v>11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  <c r="I27" s="32"/>
    </row>
    <row r="28" spans="1:9" ht="19.5" customHeight="1" thickBot="1">
      <c r="A28" s="3">
        <v>22</v>
      </c>
      <c r="B28" s="4" t="s">
        <v>79</v>
      </c>
      <c r="C28" s="20" t="s">
        <v>9</v>
      </c>
      <c r="D28" s="5"/>
      <c r="E28" s="5"/>
      <c r="F28" s="5"/>
      <c r="G28" s="5"/>
      <c r="H28" s="5" t="s">
        <v>130</v>
      </c>
      <c r="I28" s="32"/>
    </row>
    <row r="29" spans="1:9" ht="19.5" customHeight="1" thickBot="1">
      <c r="A29" s="3">
        <v>23</v>
      </c>
      <c r="B29" s="4" t="s">
        <v>80</v>
      </c>
      <c r="C29" s="20" t="s">
        <v>19</v>
      </c>
      <c r="D29" s="5"/>
      <c r="E29" s="5"/>
      <c r="F29" s="5"/>
      <c r="G29" s="5"/>
      <c r="H29" s="5" t="s">
        <v>130</v>
      </c>
      <c r="I29" s="32"/>
    </row>
    <row r="30" spans="1:9" ht="19.5" customHeight="1" thickBot="1">
      <c r="A30" s="3">
        <v>24</v>
      </c>
      <c r="B30" s="4" t="s">
        <v>86</v>
      </c>
      <c r="C30" s="20" t="s">
        <v>11</v>
      </c>
      <c r="D30" s="5"/>
      <c r="E30" s="5"/>
      <c r="F30" s="5"/>
      <c r="G30" s="5"/>
      <c r="H30" s="5" t="s">
        <v>130</v>
      </c>
      <c r="I30" s="32"/>
    </row>
    <row r="31" spans="1:9" ht="19.5" customHeight="1" thickBot="1">
      <c r="A31" s="3">
        <v>25</v>
      </c>
      <c r="B31" s="4" t="s">
        <v>87</v>
      </c>
      <c r="C31" s="20" t="s">
        <v>11</v>
      </c>
      <c r="D31" s="5"/>
      <c r="E31" s="5"/>
      <c r="F31" s="5"/>
      <c r="G31" s="5"/>
      <c r="H31" s="5" t="s">
        <v>130</v>
      </c>
      <c r="I31" s="32"/>
    </row>
    <row r="32" spans="1:9" ht="19.5" customHeight="1" thickBot="1">
      <c r="A32" s="3">
        <v>26</v>
      </c>
      <c r="B32" s="4" t="s">
        <v>94</v>
      </c>
      <c r="C32" s="20" t="s">
        <v>19</v>
      </c>
      <c r="D32" s="5"/>
      <c r="E32" s="5"/>
      <c r="F32" s="5"/>
      <c r="G32" s="5"/>
      <c r="H32" s="5" t="s">
        <v>130</v>
      </c>
      <c r="I32" s="32"/>
    </row>
    <row r="33" spans="1:9" ht="19.5" customHeight="1" thickBot="1">
      <c r="A33" s="3">
        <v>27</v>
      </c>
      <c r="B33" s="4" t="s">
        <v>97</v>
      </c>
      <c r="C33" s="20" t="s">
        <v>11</v>
      </c>
      <c r="D33" s="5"/>
      <c r="E33" s="5"/>
      <c r="F33" s="5"/>
      <c r="G33" s="5"/>
      <c r="H33" s="5" t="s">
        <v>130</v>
      </c>
      <c r="I33" s="32"/>
    </row>
    <row r="34" spans="1:9" ht="19.5" customHeight="1" thickBot="1">
      <c r="A34" s="3">
        <v>28</v>
      </c>
      <c r="B34" s="4" t="s">
        <v>99</v>
      </c>
      <c r="C34" s="20" t="s">
        <v>11</v>
      </c>
      <c r="D34" s="5"/>
      <c r="E34" s="5"/>
      <c r="F34" s="5"/>
      <c r="G34" s="5"/>
      <c r="H34" s="5" t="s">
        <v>130</v>
      </c>
      <c r="I34" s="32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L8" sqref="L8"/>
    </sheetView>
  </sheetViews>
  <sheetFormatPr defaultColWidth="9.140625" defaultRowHeight="12.75"/>
  <cols>
    <col min="1" max="1" width="5.140625" style="0" customWidth="1"/>
    <col min="2" max="2" width="23.8515625" style="0" bestFit="1" customWidth="1"/>
    <col min="3" max="3" width="18.140625" style="0" customWidth="1"/>
    <col min="4" max="4" width="8.140625" style="0" customWidth="1"/>
    <col min="5" max="5" width="7.7109375" style="0" customWidth="1"/>
    <col min="6" max="6" width="7.00390625" style="0" customWidth="1"/>
    <col min="7" max="7" width="7.28125" style="0" customWidth="1"/>
    <col min="8" max="8" width="9.7109375" style="0" customWidth="1"/>
  </cols>
  <sheetData>
    <row r="1" ht="13.5">
      <c r="A1" s="17" t="s">
        <v>48</v>
      </c>
    </row>
    <row r="2" ht="13.5">
      <c r="A2" s="17" t="s">
        <v>49</v>
      </c>
    </row>
    <row r="3" ht="18.75">
      <c r="C3" s="16" t="s">
        <v>50</v>
      </c>
    </row>
    <row r="4" ht="18.75">
      <c r="C4" s="16" t="s">
        <v>103</v>
      </c>
    </row>
    <row r="5" ht="13.5" thickBot="1"/>
    <row r="6" spans="1:9" ht="37.5" customHeight="1" thickBot="1">
      <c r="A6" s="1" t="s">
        <v>250</v>
      </c>
      <c r="B6" s="2" t="s">
        <v>1</v>
      </c>
      <c r="C6" s="2" t="s">
        <v>2</v>
      </c>
      <c r="D6" s="2" t="s">
        <v>251</v>
      </c>
      <c r="E6" s="2" t="s">
        <v>252</v>
      </c>
      <c r="F6" s="2" t="s">
        <v>253</v>
      </c>
      <c r="G6" s="2" t="s">
        <v>254</v>
      </c>
      <c r="H6" s="2" t="s">
        <v>7</v>
      </c>
      <c r="I6" s="34" t="s">
        <v>255</v>
      </c>
    </row>
    <row r="7" spans="1:9" ht="19.5" customHeight="1" thickBot="1">
      <c r="A7" s="3">
        <v>1</v>
      </c>
      <c r="B7" s="18" t="s">
        <v>118</v>
      </c>
      <c r="C7" s="18" t="s">
        <v>16</v>
      </c>
      <c r="D7" s="5">
        <v>4.5</v>
      </c>
      <c r="E7" s="5">
        <v>7</v>
      </c>
      <c r="F7" s="5">
        <v>2.5</v>
      </c>
      <c r="G7" s="5">
        <v>1.5</v>
      </c>
      <c r="H7" s="5">
        <f aca="true" t="shared" si="0" ref="H7:H33">SUM(D7:G7)</f>
        <v>15.5</v>
      </c>
      <c r="I7" s="38" t="s">
        <v>256</v>
      </c>
    </row>
    <row r="8" spans="1:9" ht="19.5" customHeight="1" thickBot="1">
      <c r="A8" s="3">
        <v>2</v>
      </c>
      <c r="B8" s="18" t="s">
        <v>115</v>
      </c>
      <c r="C8" s="18" t="s">
        <v>11</v>
      </c>
      <c r="D8" s="5">
        <v>7</v>
      </c>
      <c r="E8" s="5">
        <v>4.5</v>
      </c>
      <c r="F8" s="5">
        <v>1.5</v>
      </c>
      <c r="G8" s="5">
        <v>1.5</v>
      </c>
      <c r="H8" s="5">
        <f t="shared" si="0"/>
        <v>14.5</v>
      </c>
      <c r="I8" s="38" t="s">
        <v>257</v>
      </c>
    </row>
    <row r="9" spans="1:9" ht="19.5" customHeight="1" thickBot="1">
      <c r="A9" s="3">
        <v>3</v>
      </c>
      <c r="B9" s="22" t="s">
        <v>128</v>
      </c>
      <c r="C9" s="22" t="s">
        <v>16</v>
      </c>
      <c r="D9" s="5">
        <v>2.5</v>
      </c>
      <c r="E9" s="5">
        <v>7</v>
      </c>
      <c r="F9" s="5">
        <v>0</v>
      </c>
      <c r="G9" s="5">
        <v>0</v>
      </c>
      <c r="H9" s="5">
        <f t="shared" si="0"/>
        <v>9.5</v>
      </c>
      <c r="I9" s="38" t="s">
        <v>258</v>
      </c>
    </row>
    <row r="10" spans="1:9" ht="19.5" customHeight="1" thickBot="1">
      <c r="A10" s="3">
        <v>4</v>
      </c>
      <c r="B10" s="18" t="s">
        <v>109</v>
      </c>
      <c r="C10" s="18" t="s">
        <v>16</v>
      </c>
      <c r="D10" s="5">
        <v>3</v>
      </c>
      <c r="E10" s="5">
        <v>3.5</v>
      </c>
      <c r="F10" s="5">
        <v>0.5</v>
      </c>
      <c r="G10" s="5">
        <v>2</v>
      </c>
      <c r="H10" s="5">
        <f t="shared" si="0"/>
        <v>9</v>
      </c>
      <c r="I10" s="38" t="s">
        <v>259</v>
      </c>
    </row>
    <row r="11" spans="1:9" ht="19.5" customHeight="1" thickBot="1">
      <c r="A11" s="3">
        <v>5</v>
      </c>
      <c r="B11" s="18" t="s">
        <v>113</v>
      </c>
      <c r="C11" s="18" t="s">
        <v>11</v>
      </c>
      <c r="D11" s="5">
        <v>6.5</v>
      </c>
      <c r="E11" s="5">
        <v>2</v>
      </c>
      <c r="F11" s="5">
        <v>0</v>
      </c>
      <c r="G11" s="5">
        <v>0</v>
      </c>
      <c r="H11" s="5">
        <f t="shared" si="0"/>
        <v>8.5</v>
      </c>
      <c r="I11" s="38" t="s">
        <v>259</v>
      </c>
    </row>
    <row r="12" spans="1:9" ht="19.5" customHeight="1" thickBot="1">
      <c r="A12" s="3">
        <v>6</v>
      </c>
      <c r="B12" s="18" t="s">
        <v>116</v>
      </c>
      <c r="C12" s="18" t="s">
        <v>16</v>
      </c>
      <c r="D12" s="5">
        <v>1.5</v>
      </c>
      <c r="E12" s="5">
        <v>5</v>
      </c>
      <c r="F12" s="5">
        <v>2</v>
      </c>
      <c r="G12" s="5">
        <v>0</v>
      </c>
      <c r="H12" s="5">
        <f t="shared" si="0"/>
        <v>8.5</v>
      </c>
      <c r="I12" s="38" t="s">
        <v>259</v>
      </c>
    </row>
    <row r="13" spans="1:9" ht="19.5" customHeight="1" thickBot="1">
      <c r="A13" s="3">
        <v>7</v>
      </c>
      <c r="B13" s="18" t="s">
        <v>105</v>
      </c>
      <c r="C13" s="18" t="s">
        <v>11</v>
      </c>
      <c r="D13" s="5">
        <v>4</v>
      </c>
      <c r="E13" s="5">
        <v>4</v>
      </c>
      <c r="F13" s="5">
        <v>0</v>
      </c>
      <c r="G13" s="5">
        <v>0</v>
      </c>
      <c r="H13" s="5">
        <f t="shared" si="0"/>
        <v>8</v>
      </c>
      <c r="I13" s="38" t="s">
        <v>259</v>
      </c>
    </row>
    <row r="14" spans="1:9" ht="19.5" customHeight="1" thickBot="1">
      <c r="A14" s="3">
        <v>8</v>
      </c>
      <c r="B14" s="18" t="s">
        <v>111</v>
      </c>
      <c r="C14" s="18" t="s">
        <v>19</v>
      </c>
      <c r="D14" s="5">
        <v>3</v>
      </c>
      <c r="E14" s="5">
        <v>4</v>
      </c>
      <c r="F14" s="5">
        <v>0.5</v>
      </c>
      <c r="G14" s="5">
        <v>0.5</v>
      </c>
      <c r="H14" s="5">
        <f t="shared" si="0"/>
        <v>8</v>
      </c>
      <c r="I14" s="38" t="s">
        <v>259</v>
      </c>
    </row>
    <row r="15" spans="1:9" ht="19.5" customHeight="1" thickBot="1">
      <c r="A15" s="3">
        <v>9</v>
      </c>
      <c r="B15" s="18" t="s">
        <v>120</v>
      </c>
      <c r="C15" s="18" t="s">
        <v>16</v>
      </c>
      <c r="D15" s="5">
        <v>3.5</v>
      </c>
      <c r="E15" s="5">
        <v>3.5</v>
      </c>
      <c r="F15" s="5">
        <v>0.5</v>
      </c>
      <c r="G15" s="5">
        <v>0</v>
      </c>
      <c r="H15" s="5">
        <f t="shared" si="0"/>
        <v>7.5</v>
      </c>
      <c r="I15" s="32"/>
    </row>
    <row r="16" spans="1:9" ht="19.5" customHeight="1" thickBot="1">
      <c r="A16" s="3">
        <v>10</v>
      </c>
      <c r="B16" s="18" t="s">
        <v>121</v>
      </c>
      <c r="C16" s="18" t="s">
        <v>11</v>
      </c>
      <c r="D16" s="5">
        <v>4</v>
      </c>
      <c r="E16" s="5">
        <v>1</v>
      </c>
      <c r="F16" s="5">
        <v>1</v>
      </c>
      <c r="G16" s="5">
        <v>0</v>
      </c>
      <c r="H16" s="5">
        <f t="shared" si="0"/>
        <v>6</v>
      </c>
      <c r="I16" s="32"/>
    </row>
    <row r="17" spans="1:9" ht="19.5" customHeight="1" thickBot="1">
      <c r="A17" s="3">
        <v>11</v>
      </c>
      <c r="B17" s="18" t="s">
        <v>106</v>
      </c>
      <c r="C17" s="18" t="s">
        <v>14</v>
      </c>
      <c r="D17" s="5">
        <v>3</v>
      </c>
      <c r="E17" s="5">
        <v>1</v>
      </c>
      <c r="F17" s="5">
        <v>0.5</v>
      </c>
      <c r="G17" s="5">
        <v>0.5</v>
      </c>
      <c r="H17" s="5">
        <f t="shared" si="0"/>
        <v>5</v>
      </c>
      <c r="I17" s="32"/>
    </row>
    <row r="18" spans="1:9" ht="19.5" customHeight="1" thickBot="1">
      <c r="A18" s="3">
        <v>12</v>
      </c>
      <c r="B18" s="18" t="s">
        <v>117</v>
      </c>
      <c r="C18" s="18" t="s">
        <v>16</v>
      </c>
      <c r="D18" s="5">
        <v>1.5</v>
      </c>
      <c r="E18" s="5">
        <v>3</v>
      </c>
      <c r="F18" s="5">
        <v>0.5</v>
      </c>
      <c r="G18" s="5">
        <v>0</v>
      </c>
      <c r="H18" s="5">
        <f t="shared" si="0"/>
        <v>5</v>
      </c>
      <c r="I18" s="32"/>
    </row>
    <row r="19" spans="1:9" ht="19.5" customHeight="1" thickBot="1">
      <c r="A19" s="3">
        <v>13</v>
      </c>
      <c r="B19" s="18" t="s">
        <v>125</v>
      </c>
      <c r="C19" s="18" t="s">
        <v>14</v>
      </c>
      <c r="D19" s="5">
        <v>3</v>
      </c>
      <c r="E19" s="5">
        <v>1.5</v>
      </c>
      <c r="F19" s="5">
        <v>0</v>
      </c>
      <c r="G19" s="5">
        <v>0</v>
      </c>
      <c r="H19" s="5">
        <f t="shared" si="0"/>
        <v>4.5</v>
      </c>
      <c r="I19" s="32"/>
    </row>
    <row r="20" spans="1:9" ht="19.5" customHeight="1" thickBot="1">
      <c r="A20" s="3">
        <v>14</v>
      </c>
      <c r="B20" s="22" t="s">
        <v>127</v>
      </c>
      <c r="C20" s="22" t="s">
        <v>14</v>
      </c>
      <c r="D20" s="5">
        <v>2</v>
      </c>
      <c r="E20" s="5">
        <v>2</v>
      </c>
      <c r="F20" s="5">
        <v>0.5</v>
      </c>
      <c r="G20" s="5">
        <v>0</v>
      </c>
      <c r="H20" s="5">
        <f t="shared" si="0"/>
        <v>4.5</v>
      </c>
      <c r="I20" s="32"/>
    </row>
    <row r="21" spans="1:9" ht="19.5" customHeight="1" thickBot="1">
      <c r="A21" s="3">
        <v>15</v>
      </c>
      <c r="B21" s="18" t="s">
        <v>114</v>
      </c>
      <c r="C21" s="18" t="s">
        <v>16</v>
      </c>
      <c r="D21" s="5">
        <v>1.5</v>
      </c>
      <c r="E21" s="5">
        <v>1</v>
      </c>
      <c r="F21" s="5">
        <v>0.5</v>
      </c>
      <c r="G21" s="5">
        <v>0.5</v>
      </c>
      <c r="H21" s="5">
        <f t="shared" si="0"/>
        <v>3.5</v>
      </c>
      <c r="I21" s="32"/>
    </row>
    <row r="22" spans="1:9" ht="19.5" customHeight="1" thickBot="1">
      <c r="A22" s="3">
        <v>16</v>
      </c>
      <c r="B22" s="18" t="s">
        <v>119</v>
      </c>
      <c r="C22" s="18" t="s">
        <v>11</v>
      </c>
      <c r="D22" s="5">
        <v>2.5</v>
      </c>
      <c r="E22" s="5">
        <v>1</v>
      </c>
      <c r="F22" s="5">
        <v>0</v>
      </c>
      <c r="G22" s="5">
        <v>0</v>
      </c>
      <c r="H22" s="5">
        <f t="shared" si="0"/>
        <v>3.5</v>
      </c>
      <c r="I22" s="32"/>
    </row>
    <row r="23" spans="1:9" ht="19.5" customHeight="1" thickBot="1">
      <c r="A23" s="3">
        <v>17</v>
      </c>
      <c r="B23" s="18" t="s">
        <v>123</v>
      </c>
      <c r="C23" s="18" t="s">
        <v>14</v>
      </c>
      <c r="D23" s="5">
        <v>2</v>
      </c>
      <c r="E23" s="5">
        <v>1</v>
      </c>
      <c r="F23" s="5">
        <v>0.5</v>
      </c>
      <c r="G23" s="5">
        <v>0</v>
      </c>
      <c r="H23" s="5">
        <f t="shared" si="0"/>
        <v>3.5</v>
      </c>
      <c r="I23" s="32"/>
    </row>
    <row r="24" spans="1:9" ht="19.5" customHeight="1" thickBot="1">
      <c r="A24" s="3">
        <v>18</v>
      </c>
      <c r="B24" s="18" t="s">
        <v>129</v>
      </c>
      <c r="C24" s="18" t="s">
        <v>11</v>
      </c>
      <c r="D24" s="5">
        <v>1</v>
      </c>
      <c r="E24" s="5">
        <v>0.5</v>
      </c>
      <c r="F24" s="5">
        <v>2</v>
      </c>
      <c r="G24" s="5">
        <v>0</v>
      </c>
      <c r="H24" s="5">
        <f t="shared" si="0"/>
        <v>3.5</v>
      </c>
      <c r="I24" s="32"/>
    </row>
    <row r="25" spans="1:9" ht="19.5" customHeight="1" thickBot="1">
      <c r="A25" s="3">
        <v>19</v>
      </c>
      <c r="B25" s="18" t="s">
        <v>112</v>
      </c>
      <c r="C25" s="18" t="s">
        <v>11</v>
      </c>
      <c r="D25" s="5">
        <v>1</v>
      </c>
      <c r="E25" s="5">
        <v>1</v>
      </c>
      <c r="F25" s="5">
        <v>0</v>
      </c>
      <c r="G25" s="5">
        <v>0</v>
      </c>
      <c r="H25" s="5">
        <f t="shared" si="0"/>
        <v>2</v>
      </c>
      <c r="I25" s="32"/>
    </row>
    <row r="26" spans="1:9" ht="19.5" customHeight="1" thickBot="1">
      <c r="A26" s="3">
        <v>20</v>
      </c>
      <c r="B26" s="18" t="s">
        <v>133</v>
      </c>
      <c r="C26" s="18" t="s">
        <v>70</v>
      </c>
      <c r="D26" s="5">
        <v>1</v>
      </c>
      <c r="E26" s="5">
        <v>1</v>
      </c>
      <c r="F26" s="5">
        <v>0</v>
      </c>
      <c r="G26" s="5">
        <v>0</v>
      </c>
      <c r="H26" s="5">
        <f t="shared" si="0"/>
        <v>2</v>
      </c>
      <c r="I26" s="32"/>
    </row>
    <row r="27" spans="1:9" ht="19.5" customHeight="1" thickBot="1">
      <c r="A27" s="3">
        <v>21</v>
      </c>
      <c r="B27" s="18" t="s">
        <v>107</v>
      </c>
      <c r="C27" s="18" t="s">
        <v>11</v>
      </c>
      <c r="D27" s="5">
        <v>1</v>
      </c>
      <c r="E27" s="5">
        <v>0.5</v>
      </c>
      <c r="F27" s="5">
        <v>0</v>
      </c>
      <c r="G27" s="5">
        <v>0</v>
      </c>
      <c r="H27" s="5">
        <f t="shared" si="0"/>
        <v>1.5</v>
      </c>
      <c r="I27" s="32"/>
    </row>
    <row r="28" spans="1:9" ht="19.5" customHeight="1" thickBot="1">
      <c r="A28" s="3">
        <v>22</v>
      </c>
      <c r="B28" s="21" t="s">
        <v>126</v>
      </c>
      <c r="C28" s="18" t="s">
        <v>9</v>
      </c>
      <c r="D28" s="5">
        <v>0</v>
      </c>
      <c r="E28" s="5">
        <v>1.5</v>
      </c>
      <c r="F28" s="5">
        <v>0</v>
      </c>
      <c r="G28" s="5">
        <v>0</v>
      </c>
      <c r="H28" s="5">
        <f t="shared" si="0"/>
        <v>1.5</v>
      </c>
      <c r="I28" s="32"/>
    </row>
    <row r="29" spans="1:9" ht="19.5" customHeight="1" thickBot="1">
      <c r="A29" s="3">
        <v>23</v>
      </c>
      <c r="B29" s="18" t="s">
        <v>134</v>
      </c>
      <c r="C29" s="18" t="s">
        <v>70</v>
      </c>
      <c r="D29" s="5">
        <v>0.5</v>
      </c>
      <c r="E29" s="5">
        <v>0</v>
      </c>
      <c r="F29" s="5">
        <v>0.5</v>
      </c>
      <c r="G29" s="5">
        <v>0</v>
      </c>
      <c r="H29" s="5">
        <f t="shared" si="0"/>
        <v>1</v>
      </c>
      <c r="I29" s="32"/>
    </row>
    <row r="30" spans="1:9" ht="19.5" customHeight="1" thickBot="1">
      <c r="A30" s="3">
        <v>24</v>
      </c>
      <c r="B30" s="21" t="s">
        <v>110</v>
      </c>
      <c r="C30" s="18" t="s">
        <v>9</v>
      </c>
      <c r="D30" s="5">
        <v>0</v>
      </c>
      <c r="E30" s="5">
        <v>0.5</v>
      </c>
      <c r="F30" s="5">
        <v>0</v>
      </c>
      <c r="G30" s="5">
        <v>0</v>
      </c>
      <c r="H30" s="5">
        <f t="shared" si="0"/>
        <v>0.5</v>
      </c>
      <c r="I30" s="32"/>
    </row>
    <row r="31" spans="1:9" ht="19.5" customHeight="1" thickBot="1">
      <c r="A31" s="3">
        <v>25</v>
      </c>
      <c r="B31" s="21" t="s">
        <v>122</v>
      </c>
      <c r="C31" s="18" t="s">
        <v>9</v>
      </c>
      <c r="D31" s="5">
        <v>0</v>
      </c>
      <c r="E31" s="5">
        <v>0</v>
      </c>
      <c r="F31" s="5">
        <v>0.5</v>
      </c>
      <c r="G31" s="5">
        <v>0</v>
      </c>
      <c r="H31" s="5">
        <f t="shared" si="0"/>
        <v>0.5</v>
      </c>
      <c r="I31" s="32"/>
    </row>
    <row r="32" spans="1:9" ht="19.5" customHeight="1" thickBot="1">
      <c r="A32" s="3">
        <v>26</v>
      </c>
      <c r="B32" s="21" t="s">
        <v>124</v>
      </c>
      <c r="C32" s="18" t="s">
        <v>9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0</v>
      </c>
      <c r="I32" s="32"/>
    </row>
    <row r="33" spans="1:9" ht="19.5" customHeight="1" thickBot="1">
      <c r="A33" s="3">
        <v>27</v>
      </c>
      <c r="B33" s="18" t="s">
        <v>132</v>
      </c>
      <c r="C33" s="18" t="s">
        <v>70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  <c r="I33" s="32"/>
    </row>
    <row r="34" spans="1:9" ht="19.5" customHeight="1" thickBot="1">
      <c r="A34" s="3">
        <v>28</v>
      </c>
      <c r="B34" s="21" t="s">
        <v>108</v>
      </c>
      <c r="C34" s="18" t="s">
        <v>9</v>
      </c>
      <c r="D34" s="5"/>
      <c r="E34" s="5"/>
      <c r="F34" s="5"/>
      <c r="G34" s="5"/>
      <c r="H34" s="5" t="s">
        <v>130</v>
      </c>
      <c r="I34" s="32"/>
    </row>
    <row r="35" spans="1:9" ht="19.5" customHeight="1" thickBot="1">
      <c r="A35" s="3">
        <v>29</v>
      </c>
      <c r="B35" s="18" t="s">
        <v>131</v>
      </c>
      <c r="C35" s="18" t="s">
        <v>70</v>
      </c>
      <c r="D35" s="5"/>
      <c r="E35" s="5"/>
      <c r="F35" s="5"/>
      <c r="G35" s="5"/>
      <c r="H35" s="5" t="s">
        <v>130</v>
      </c>
      <c r="I35" s="32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14.57421875" style="0" customWidth="1"/>
    <col min="4" max="8" width="9.7109375" style="0" customWidth="1"/>
  </cols>
  <sheetData>
    <row r="1" ht="13.5">
      <c r="A1" s="17" t="s">
        <v>48</v>
      </c>
    </row>
    <row r="2" ht="13.5">
      <c r="A2" s="17" t="s">
        <v>49</v>
      </c>
    </row>
    <row r="3" ht="18.75">
      <c r="C3" s="16" t="s">
        <v>50</v>
      </c>
    </row>
    <row r="4" ht="18.75">
      <c r="C4" s="16" t="s">
        <v>104</v>
      </c>
    </row>
    <row r="5" ht="36" customHeight="1" thickBot="1"/>
    <row r="6" spans="1:9" ht="37.5" customHeight="1" thickBot="1">
      <c r="A6" s="1" t="s">
        <v>250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34" t="s">
        <v>255</v>
      </c>
    </row>
    <row r="7" spans="1:9" ht="19.5" customHeight="1" thickBot="1">
      <c r="A7" s="3">
        <v>1</v>
      </c>
      <c r="B7" s="18" t="s">
        <v>56</v>
      </c>
      <c r="C7" s="18" t="s">
        <v>16</v>
      </c>
      <c r="D7" s="5">
        <v>6</v>
      </c>
      <c r="E7" s="5">
        <v>3</v>
      </c>
      <c r="F7" s="5">
        <v>6</v>
      </c>
      <c r="G7" s="5">
        <v>1.5</v>
      </c>
      <c r="H7" s="5">
        <f aca="true" t="shared" si="0" ref="H7:H25">SUM(D7:G7)</f>
        <v>16.5</v>
      </c>
      <c r="I7" s="38" t="s">
        <v>256</v>
      </c>
    </row>
    <row r="8" spans="1:9" ht="19.5" customHeight="1" thickBot="1">
      <c r="A8" s="3">
        <v>2</v>
      </c>
      <c r="B8" s="18" t="s">
        <v>54</v>
      </c>
      <c r="C8" s="18" t="s">
        <v>14</v>
      </c>
      <c r="D8" s="5">
        <v>7</v>
      </c>
      <c r="E8" s="5">
        <v>1</v>
      </c>
      <c r="F8" s="5">
        <v>7</v>
      </c>
      <c r="G8" s="5">
        <v>1</v>
      </c>
      <c r="H8" s="5">
        <f t="shared" si="0"/>
        <v>16</v>
      </c>
      <c r="I8" s="38" t="s">
        <v>257</v>
      </c>
    </row>
    <row r="9" spans="1:9" ht="19.5" customHeight="1" thickBot="1">
      <c r="A9" s="3">
        <v>4</v>
      </c>
      <c r="B9" s="18" t="s">
        <v>72</v>
      </c>
      <c r="C9" s="18" t="s">
        <v>16</v>
      </c>
      <c r="D9" s="5">
        <v>4</v>
      </c>
      <c r="E9" s="5">
        <v>7</v>
      </c>
      <c r="F9" s="5">
        <v>2</v>
      </c>
      <c r="G9" s="5">
        <v>1</v>
      </c>
      <c r="H9" s="5">
        <f>SUM(D9:G9)</f>
        <v>14</v>
      </c>
      <c r="I9" s="38" t="s">
        <v>258</v>
      </c>
    </row>
    <row r="10" spans="1:9" ht="19.5" customHeight="1" thickBot="1">
      <c r="A10" s="3">
        <v>3</v>
      </c>
      <c r="B10" s="18" t="s">
        <v>52</v>
      </c>
      <c r="C10" s="18" t="s">
        <v>16</v>
      </c>
      <c r="D10" s="5">
        <v>4.5</v>
      </c>
      <c r="E10" s="5">
        <v>6</v>
      </c>
      <c r="F10" s="5">
        <v>2</v>
      </c>
      <c r="G10" s="5">
        <v>0</v>
      </c>
      <c r="H10" s="5">
        <f t="shared" si="0"/>
        <v>12.5</v>
      </c>
      <c r="I10" s="38" t="s">
        <v>259</v>
      </c>
    </row>
    <row r="11" spans="1:9" ht="19.5" customHeight="1" thickBot="1">
      <c r="A11" s="3">
        <v>5</v>
      </c>
      <c r="B11" s="18" t="s">
        <v>135</v>
      </c>
      <c r="C11" s="18" t="s">
        <v>19</v>
      </c>
      <c r="D11" s="5">
        <v>2.5</v>
      </c>
      <c r="E11" s="5">
        <v>1</v>
      </c>
      <c r="F11" s="5">
        <v>5</v>
      </c>
      <c r="G11" s="5">
        <v>2</v>
      </c>
      <c r="H11" s="5">
        <f t="shared" si="0"/>
        <v>10.5</v>
      </c>
      <c r="I11" s="38" t="s">
        <v>259</v>
      </c>
    </row>
    <row r="12" spans="1:9" ht="19.5" customHeight="1" thickBot="1">
      <c r="A12" s="3">
        <v>6</v>
      </c>
      <c r="B12" s="18" t="s">
        <v>62</v>
      </c>
      <c r="C12" s="18" t="s">
        <v>16</v>
      </c>
      <c r="D12" s="5">
        <v>5.5</v>
      </c>
      <c r="E12" s="5">
        <v>3</v>
      </c>
      <c r="F12" s="5">
        <v>0</v>
      </c>
      <c r="G12" s="5">
        <v>1.5</v>
      </c>
      <c r="H12" s="5">
        <f t="shared" si="0"/>
        <v>10</v>
      </c>
      <c r="I12" s="38" t="s">
        <v>259</v>
      </c>
    </row>
    <row r="13" spans="1:9" ht="19.5" customHeight="1" thickBot="1">
      <c r="A13" s="3">
        <v>7</v>
      </c>
      <c r="B13" s="18" t="s">
        <v>55</v>
      </c>
      <c r="C13" s="18" t="s">
        <v>16</v>
      </c>
      <c r="D13" s="5">
        <v>2</v>
      </c>
      <c r="E13" s="5">
        <v>5</v>
      </c>
      <c r="F13" s="5">
        <v>2</v>
      </c>
      <c r="G13" s="5">
        <v>0</v>
      </c>
      <c r="H13" s="5">
        <f t="shared" si="0"/>
        <v>9</v>
      </c>
      <c r="I13" s="38" t="s">
        <v>259</v>
      </c>
    </row>
    <row r="14" spans="1:9" ht="19.5" customHeight="1" thickBot="1">
      <c r="A14" s="3">
        <v>8</v>
      </c>
      <c r="B14" s="18" t="s">
        <v>53</v>
      </c>
      <c r="C14" s="18" t="s">
        <v>16</v>
      </c>
      <c r="D14" s="5">
        <v>3</v>
      </c>
      <c r="E14" s="5">
        <v>2</v>
      </c>
      <c r="F14" s="5">
        <v>2</v>
      </c>
      <c r="G14" s="5">
        <v>1</v>
      </c>
      <c r="H14" s="5">
        <f t="shared" si="0"/>
        <v>8</v>
      </c>
      <c r="I14" s="32"/>
    </row>
    <row r="15" spans="1:9" ht="19.5" customHeight="1" thickBot="1">
      <c r="A15" s="3">
        <v>9</v>
      </c>
      <c r="B15" s="18" t="s">
        <v>57</v>
      </c>
      <c r="C15" s="18" t="s">
        <v>14</v>
      </c>
      <c r="D15" s="5">
        <v>0</v>
      </c>
      <c r="E15" s="5">
        <v>1</v>
      </c>
      <c r="F15" s="5">
        <v>4</v>
      </c>
      <c r="G15" s="5">
        <v>1</v>
      </c>
      <c r="H15" s="5">
        <f t="shared" si="0"/>
        <v>6</v>
      </c>
      <c r="I15" s="32"/>
    </row>
    <row r="16" spans="1:9" ht="19.5" customHeight="1" thickBot="1">
      <c r="A16" s="3">
        <v>10</v>
      </c>
      <c r="B16" s="18" t="s">
        <v>68</v>
      </c>
      <c r="C16" s="18" t="s">
        <v>14</v>
      </c>
      <c r="D16" s="5">
        <v>2.5</v>
      </c>
      <c r="E16" s="5">
        <v>1</v>
      </c>
      <c r="F16" s="5">
        <v>1</v>
      </c>
      <c r="G16" s="5">
        <v>1</v>
      </c>
      <c r="H16" s="5">
        <f t="shared" si="0"/>
        <v>5.5</v>
      </c>
      <c r="I16" s="32"/>
    </row>
    <row r="17" spans="1:9" ht="19.5" customHeight="1" thickBot="1">
      <c r="A17" s="3">
        <v>11</v>
      </c>
      <c r="B17" s="18" t="s">
        <v>71</v>
      </c>
      <c r="C17" s="18" t="s">
        <v>35</v>
      </c>
      <c r="D17" s="5">
        <v>3</v>
      </c>
      <c r="E17" s="5">
        <v>2</v>
      </c>
      <c r="F17" s="5">
        <v>0</v>
      </c>
      <c r="G17" s="5">
        <v>0</v>
      </c>
      <c r="H17" s="5">
        <f t="shared" si="0"/>
        <v>5</v>
      </c>
      <c r="I17" s="32"/>
    </row>
    <row r="18" spans="1:9" ht="19.5" customHeight="1" thickBot="1">
      <c r="A18" s="3">
        <v>12</v>
      </c>
      <c r="B18" s="18" t="s">
        <v>67</v>
      </c>
      <c r="C18" s="18" t="s">
        <v>35</v>
      </c>
      <c r="D18" s="5">
        <v>2.5</v>
      </c>
      <c r="E18" s="5">
        <v>2</v>
      </c>
      <c r="F18" s="5">
        <v>0</v>
      </c>
      <c r="G18" s="5">
        <v>0</v>
      </c>
      <c r="H18" s="5">
        <f t="shared" si="0"/>
        <v>4.5</v>
      </c>
      <c r="I18" s="32"/>
    </row>
    <row r="19" spans="1:9" ht="19.5" customHeight="1" thickBot="1">
      <c r="A19" s="3">
        <v>13</v>
      </c>
      <c r="B19" s="18" t="s">
        <v>64</v>
      </c>
      <c r="C19" s="18" t="s">
        <v>9</v>
      </c>
      <c r="D19" s="5">
        <v>3.5</v>
      </c>
      <c r="E19" s="5">
        <v>1</v>
      </c>
      <c r="F19" s="5">
        <v>0</v>
      </c>
      <c r="G19" s="5">
        <v>0</v>
      </c>
      <c r="H19" s="5">
        <f t="shared" si="0"/>
        <v>4.5</v>
      </c>
      <c r="I19" s="32"/>
    </row>
    <row r="20" spans="1:9" ht="19.5" customHeight="1" thickBot="1">
      <c r="A20" s="3">
        <v>14</v>
      </c>
      <c r="B20" s="18" t="s">
        <v>58</v>
      </c>
      <c r="C20" s="18" t="s">
        <v>14</v>
      </c>
      <c r="D20" s="5">
        <v>2.5</v>
      </c>
      <c r="E20" s="5">
        <v>1</v>
      </c>
      <c r="F20" s="5">
        <v>0</v>
      </c>
      <c r="G20" s="5">
        <v>0</v>
      </c>
      <c r="H20" s="5">
        <f t="shared" si="0"/>
        <v>3.5</v>
      </c>
      <c r="I20" s="32"/>
    </row>
    <row r="21" spans="1:9" ht="19.5" customHeight="1" thickBot="1">
      <c r="A21" s="3">
        <v>15</v>
      </c>
      <c r="B21" s="18" t="s">
        <v>69</v>
      </c>
      <c r="C21" s="18" t="s">
        <v>70</v>
      </c>
      <c r="D21" s="5">
        <v>2</v>
      </c>
      <c r="E21" s="5">
        <v>1</v>
      </c>
      <c r="F21" s="5">
        <v>0</v>
      </c>
      <c r="G21" s="5">
        <v>0</v>
      </c>
      <c r="H21" s="5">
        <f t="shared" si="0"/>
        <v>3</v>
      </c>
      <c r="I21" s="32"/>
    </row>
    <row r="22" spans="1:9" ht="19.5" customHeight="1" thickBot="1">
      <c r="A22" s="3">
        <v>16</v>
      </c>
      <c r="B22" s="18" t="s">
        <v>60</v>
      </c>
      <c r="C22" s="18" t="s">
        <v>61</v>
      </c>
      <c r="D22" s="5">
        <v>0.5</v>
      </c>
      <c r="E22" s="5">
        <v>0</v>
      </c>
      <c r="F22" s="5">
        <v>1</v>
      </c>
      <c r="G22" s="5">
        <v>0</v>
      </c>
      <c r="H22" s="5">
        <f t="shared" si="0"/>
        <v>1.5</v>
      </c>
      <c r="I22" s="32"/>
    </row>
    <row r="23" spans="1:9" ht="19.5" customHeight="1" thickBot="1">
      <c r="A23" s="3">
        <v>17</v>
      </c>
      <c r="B23" s="18" t="s">
        <v>63</v>
      </c>
      <c r="C23" s="18" t="s">
        <v>14</v>
      </c>
      <c r="D23" s="5">
        <v>1</v>
      </c>
      <c r="E23" s="5">
        <v>0</v>
      </c>
      <c r="F23" s="5">
        <v>0</v>
      </c>
      <c r="G23" s="5">
        <v>0</v>
      </c>
      <c r="H23" s="5">
        <f t="shared" si="0"/>
        <v>1</v>
      </c>
      <c r="I23" s="32"/>
    </row>
    <row r="24" spans="1:9" ht="19.5" customHeight="1" thickBot="1">
      <c r="A24" s="3">
        <v>18</v>
      </c>
      <c r="B24" s="18" t="s">
        <v>59</v>
      </c>
      <c r="C24" s="18" t="s">
        <v>14</v>
      </c>
      <c r="D24" s="5">
        <v>1</v>
      </c>
      <c r="E24" s="5">
        <v>0</v>
      </c>
      <c r="F24" s="5">
        <v>0</v>
      </c>
      <c r="G24" s="5">
        <v>0</v>
      </c>
      <c r="H24" s="5">
        <f t="shared" si="0"/>
        <v>1</v>
      </c>
      <c r="I24" s="32"/>
    </row>
    <row r="25" spans="1:9" ht="19.5" customHeight="1" thickBot="1">
      <c r="A25" s="3">
        <v>19</v>
      </c>
      <c r="B25" s="18" t="s">
        <v>65</v>
      </c>
      <c r="C25" s="18" t="s">
        <v>22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  <c r="I25" s="32"/>
    </row>
    <row r="26" spans="1:9" ht="19.5" customHeight="1" thickBot="1">
      <c r="A26" s="3">
        <v>20</v>
      </c>
      <c r="B26" s="18" t="s">
        <v>66</v>
      </c>
      <c r="C26" s="18" t="s">
        <v>14</v>
      </c>
      <c r="D26" s="5"/>
      <c r="E26" s="5"/>
      <c r="F26" s="5"/>
      <c r="G26" s="5"/>
      <c r="H26" s="5" t="s">
        <v>130</v>
      </c>
      <c r="I26" s="32"/>
    </row>
    <row r="27" spans="1:9" ht="19.5" customHeight="1" thickBot="1">
      <c r="A27" s="3">
        <v>21</v>
      </c>
      <c r="B27" s="18" t="s">
        <v>73</v>
      </c>
      <c r="C27" s="18" t="s">
        <v>9</v>
      </c>
      <c r="D27" s="5"/>
      <c r="E27" s="5"/>
      <c r="F27" s="5"/>
      <c r="G27" s="5"/>
      <c r="H27" s="5" t="s">
        <v>130</v>
      </c>
      <c r="I27" s="32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2007-03-06T14:52:23Z</cp:lastPrinted>
  <dcterms:created xsi:type="dcterms:W3CDTF">2007-03-03T13:52:18Z</dcterms:created>
  <dcterms:modified xsi:type="dcterms:W3CDTF">2007-03-09T09:54:37Z</dcterms:modified>
  <cp:category/>
  <cp:version/>
  <cp:contentType/>
  <cp:contentStatus/>
</cp:coreProperties>
</file>